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'Дисциплины'!$A$1:$A$347</definedName>
    <definedName name="имя">'Дисциплины'!$F$4:$F$7</definedName>
    <definedName name="Преподаватель">'Преподаватели'!$H$1:$H$222</definedName>
  </definedNames>
  <calcPr fullCalcOnLoad="1"/>
</workbook>
</file>

<file path=xl/sharedStrings.xml><?xml version="1.0" encoding="utf-8"?>
<sst xmlns="http://schemas.openxmlformats.org/spreadsheetml/2006/main" count="2139" uniqueCount="972">
  <si>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</si>
  <si>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</si>
  <si>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</si>
  <si>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</si>
  <si>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</si>
  <si>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</si>
  <si>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</si>
  <si>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</si>
  <si>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</si>
  <si>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</si>
  <si>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</si>
  <si>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</si>
  <si>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</si>
  <si>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</si>
  <si>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</si>
  <si>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</si>
  <si>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</si>
  <si>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</si>
  <si>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</si>
  <si>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</si>
  <si>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</si>
  <si>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</si>
  <si>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</si>
  <si>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</si>
  <si>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Начальник учебного управления ________________________</t>
  </si>
  <si>
    <t>Введение в специальность</t>
  </si>
  <si>
    <t>История</t>
  </si>
  <si>
    <t>Механика жидкости и газа</t>
  </si>
  <si>
    <t>Теоретическая механика</t>
  </si>
  <si>
    <t>Философия</t>
  </si>
  <si>
    <t>Экология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</si>
  <si>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</si>
  <si>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</si>
  <si>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Аэрология горных предприятий</t>
  </si>
  <si>
    <t>Безопасность взрывных работ</t>
  </si>
  <si>
    <t>Бурение скважин</t>
  </si>
  <si>
    <t>Буровзрывные работы</t>
  </si>
  <si>
    <t>Буровые станки и бурение скважин</t>
  </si>
  <si>
    <t>Водоснабжение и инженерные мелиорации</t>
  </si>
  <si>
    <t>Вскрытие и подготовка рудных месторождений</t>
  </si>
  <si>
    <t>Высшая геодезия</t>
  </si>
  <si>
    <t>Геодезия</t>
  </si>
  <si>
    <t>Геоинформатика</t>
  </si>
  <si>
    <t>Геологическое картирование</t>
  </si>
  <si>
    <t>Геология</t>
  </si>
  <si>
    <t>Геология часть 3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</si>
  <si>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</si>
  <si>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</si>
  <si>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</si>
  <si>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</si>
  <si>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</si>
  <si>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</si>
  <si>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</si>
  <si>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</si>
  <si>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</si>
  <si>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</si>
  <si>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</si>
  <si>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Гидрогеохимия</t>
  </si>
  <si>
    <t>Гидромеханизация открытых горных работ</t>
  </si>
  <si>
    <t>Гидромеханика</t>
  </si>
  <si>
    <t>Горное дело и окружающая среда</t>
  </si>
  <si>
    <t>Горное право</t>
  </si>
  <si>
    <t>Горные машины и оборудование</t>
  </si>
  <si>
    <t>Горные машины и оборудование подземных горных работ</t>
  </si>
  <si>
    <t>Грунтоведение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</si>
  <si>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</si>
  <si>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</si>
  <si>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</si>
  <si>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</si>
  <si>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</si>
  <si>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</si>
  <si>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</si>
  <si>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Инженерная графика</t>
  </si>
  <si>
    <t>Инженерно-геологическая графика</t>
  </si>
  <si>
    <t>Инженерные сооружения</t>
  </si>
  <si>
    <t>Информационные технологии в горном деле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</si>
  <si>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</si>
  <si>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</si>
  <si>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</si>
  <si>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</si>
  <si>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</si>
  <si>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</si>
  <si>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</si>
  <si>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</si>
  <si>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</si>
  <si>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Коллоидная химия</t>
  </si>
  <si>
    <t>Компьютерная картография</t>
  </si>
  <si>
    <t>Компьютерное моделирование геохимических поисков</t>
  </si>
  <si>
    <t>Компьютерное моделирование рудных месторождений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</si>
  <si>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</si>
  <si>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</si>
  <si>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</si>
  <si>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</si>
  <si>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</si>
  <si>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</si>
  <si>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</si>
  <si>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</si>
  <si>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</si>
  <si>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 при открытых разработках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</si>
  <si>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</si>
  <si>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</si>
  <si>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</si>
  <si>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Маркшейдерские работы при строительстве шахт</t>
  </si>
  <si>
    <t>Маркшейдерское обеспечение безопасности горных работ</t>
  </si>
  <si>
    <t>Маркшейдерско-топографическое черчение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</si>
  <si>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</si>
  <si>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</si>
  <si>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</si>
  <si>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</si>
  <si>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</si>
  <si>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</si>
  <si>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</si>
  <si>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основы теории автоматического управления</t>
  </si>
  <si>
    <t>Математическое моделирование и численный эксперимент</t>
  </si>
  <si>
    <t>Материаловедение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</si>
  <si>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</si>
  <si>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</si>
  <si>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</si>
  <si>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Методология инженерной и научной деятельности</t>
  </si>
  <si>
    <t>Методология инженерной и научной деятельности.</t>
  </si>
  <si>
    <t>Методы гидрогеологических исследований</t>
  </si>
  <si>
    <t>Методы исследования углей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</si>
  <si>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</si>
  <si>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</si>
  <si>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</si>
  <si>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Механика</t>
  </si>
  <si>
    <t>Механика горных пород и грунтов</t>
  </si>
  <si>
    <t>Механика массива горных пород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</si>
  <si>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</si>
  <si>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</si>
  <si>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</si>
  <si>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</si>
  <si>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</si>
  <si>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</si>
  <si>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Моделирование физических процессов в горном деле</t>
  </si>
  <si>
    <t>Монтаж металлургических машин и оборудования</t>
  </si>
  <si>
    <t>Надежность, эксплуатация и ремонт металлургических машин и оборудования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</si>
  <si>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</si>
  <si>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</si>
  <si>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</si>
  <si>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</si>
  <si>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</si>
  <si>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</si>
  <si>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</si>
  <si>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инженерная геология</t>
  </si>
  <si>
    <t>Опробование твердых полезных ископаемых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</si>
  <si>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</si>
  <si>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</si>
  <si>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</si>
  <si>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</si>
  <si>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инженерной геологии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</si>
  <si>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</si>
  <si>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</si>
  <si>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рудных месторождений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</si>
  <si>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</si>
  <si>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</si>
  <si>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</si>
  <si>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проектирования</t>
  </si>
  <si>
    <t>Основы производстванного менеджмента</t>
  </si>
  <si>
    <t>Основы разработки месторождений в сложных горно-геологических условиях</t>
  </si>
  <si>
    <t>Основы специализации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</si>
  <si>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</si>
  <si>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</si>
  <si>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металлургического производства</t>
  </si>
  <si>
    <t>Основы учения о полезных ископаемых</t>
  </si>
  <si>
    <t>Основы электроснабжения промышленных предприятий</t>
  </si>
  <si>
    <t>Открытая геотехнология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</si>
  <si>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</si>
  <si>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</si>
  <si>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</si>
  <si>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</si>
  <si>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</si>
  <si>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Поверхностные и стационарные комплексы</t>
  </si>
  <si>
    <t>Подземная геотехнология</t>
  </si>
  <si>
    <t>Поиски и разведка подземных вод</t>
  </si>
  <si>
    <t>Поисковая минералогия</t>
  </si>
  <si>
    <t>Правоведение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</si>
  <si>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</si>
  <si>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</si>
  <si>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</si>
  <si>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гидродинамика</t>
  </si>
  <si>
    <t>Прикладная механика</t>
  </si>
  <si>
    <t>Прогнозирование и поиски полезных ископаемых</t>
  </si>
  <si>
    <t>Проектирование карьеров</t>
  </si>
  <si>
    <t>Проектирование рудников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</si>
  <si>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</si>
  <si>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</si>
  <si>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</si>
  <si>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</si>
  <si>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Разведочная геофизика</t>
  </si>
  <si>
    <t>Разрушение горных пород при проведении геологоразведочных работ</t>
  </si>
  <si>
    <t>Рациональное использование и охрана природных ресурсов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</si>
  <si>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</si>
  <si>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</si>
  <si>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</si>
  <si>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</si>
  <si>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Силовая электроника</t>
  </si>
  <si>
    <t>Системы управления электроприводом</t>
  </si>
  <si>
    <t>Сооружение, эксплуатация и ремонт водозаборных скважин</t>
  </si>
  <si>
    <t>Сопротивление материалов</t>
  </si>
  <si>
    <t>Стационарные машины</t>
  </si>
  <si>
    <t>Строительная геотехнология</t>
  </si>
  <si>
    <t>Строительное дело</t>
  </si>
  <si>
    <t>Строительное черчение</t>
  </si>
  <si>
    <t>Строительство и реконструкция горных предприятий</t>
  </si>
  <si>
    <t>Строительство и реконструкция подземных выработок большого сечения</t>
  </si>
  <si>
    <t>Строительство тоннелей</t>
  </si>
  <si>
    <t>Структурная геология</t>
  </si>
  <si>
    <t>Структуры рудных полей и месторождений</t>
  </si>
  <si>
    <t>Теоретические основы электротехники</t>
  </si>
  <si>
    <t>Теория автоматического управления</t>
  </si>
  <si>
    <t>Теория машин и механизмов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</si>
  <si>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</si>
  <si>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</si>
  <si>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и автоматизация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</si>
  <si>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</si>
  <si>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</si>
  <si>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</si>
  <si>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</si>
  <si>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</si>
  <si>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очистной выемки руд</t>
  </si>
  <si>
    <t>Технология проведения горных выработок</t>
  </si>
  <si>
    <t>Транспортные машины и комплексы</t>
  </si>
  <si>
    <t>Управление состоянием массива горных пород</t>
  </si>
  <si>
    <t>Управление трудовым коллективом горного предприятия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</si>
  <si>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</si>
  <si>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</si>
  <si>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</si>
  <si>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</si>
  <si>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Физико-химическая геотехнология</t>
  </si>
  <si>
    <t>Физико-химическое моделирование процессов</t>
  </si>
  <si>
    <t>физическая химия</t>
  </si>
  <si>
    <t>Физические основы электроники</t>
  </si>
  <si>
    <t>Формационный анализ</t>
  </si>
  <si>
    <t>Шахтное и подземное строительство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</si>
  <si>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</si>
  <si>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</si>
  <si>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</si>
  <si>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горного производства</t>
  </si>
  <si>
    <t>Экономика и организация геологоразведочных работ</t>
  </si>
  <si>
    <t>Экономика и управление машиностроительным производством</t>
  </si>
  <si>
    <t>Экономика предприятий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</si>
  <si>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</si>
  <si>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</si>
  <si>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</si>
  <si>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</si>
  <si>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</si>
  <si>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</si>
  <si>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</si>
  <si>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</si>
  <si>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Электрический привод</t>
  </si>
  <si>
    <t>Электромагнитные процессы в электротехнических устройствах</t>
  </si>
  <si>
    <t>Электрооборудование и электроснабжение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</si>
  <si>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</si>
  <si>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</si>
  <si>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</si>
  <si>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</si>
  <si>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</si>
  <si>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</si>
  <si>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</si>
  <si>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</si>
  <si>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Элементы систем автоматики</t>
  </si>
  <si>
    <t>Этика и психология делового общения</t>
  </si>
  <si>
    <t>Андриевский  А.П.</t>
  </si>
  <si>
    <t>Болдушевская  Л.Н.</t>
  </si>
  <si>
    <t>Внуков  Д.А.</t>
  </si>
  <si>
    <t>Вульф  М.В.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</si>
  <si>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</si>
  <si>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</si>
  <si>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</si>
  <si>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</si>
  <si>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</si>
  <si>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Яковлев  И.Ю.</t>
  </si>
  <si>
    <t>Орлова  С.В.</t>
  </si>
  <si>
    <t>Нуриева  Е.В.</t>
  </si>
  <si>
    <t>Волков  Е.С.</t>
  </si>
  <si>
    <t>Звягина  Е.А.</t>
  </si>
  <si>
    <t>Игнатова  О.С.</t>
  </si>
  <si>
    <t>Коростовенко  Л.П.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</si>
  <si>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</si>
  <si>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</si>
  <si>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</si>
  <si>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</si>
  <si>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</si>
  <si>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</si>
  <si>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</si>
  <si>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</si>
  <si>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</si>
  <si>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Бакуменко  Е.В.</t>
  </si>
  <si>
    <t>Богдановская  С.Ф.</t>
  </si>
  <si>
    <t>Борисов  Ф.И.</t>
  </si>
  <si>
    <t>Бурменко  Р.Р.</t>
  </si>
  <si>
    <t>Вокин  В.Н.</t>
  </si>
  <si>
    <t>Волчкова  И.В.</t>
  </si>
  <si>
    <t>Вохмин  С.А.</t>
  </si>
  <si>
    <t>Герасимов  А.И.</t>
  </si>
  <si>
    <t>Герасимова  Т.А.</t>
  </si>
  <si>
    <t>Гулидова  Л.Н.</t>
  </si>
  <si>
    <t>Дворецкая  Ю.Б.</t>
  </si>
  <si>
    <t>Дегтярева  Н.Г.</t>
  </si>
  <si>
    <t>Дорогавцев  И.В.</t>
  </si>
  <si>
    <t>Дроздова  Н.А.</t>
  </si>
  <si>
    <t>Дьяконова  В.Я.</t>
  </si>
  <si>
    <t>Ермолаев  В.Л.</t>
  </si>
  <si>
    <t>Иванов  А.А.</t>
  </si>
  <si>
    <t>Иванцов  В.М.</t>
  </si>
  <si>
    <t>Кадеров  М.Ю.</t>
  </si>
  <si>
    <t>Калиновская  Т.Г.</t>
  </si>
  <si>
    <t>Капустина  С.В.</t>
  </si>
  <si>
    <t>Кибардин  В.В.</t>
  </si>
  <si>
    <t>Кирякова  О.В.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</si>
  <si>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</si>
  <si>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</si>
  <si>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</si>
  <si>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</si>
  <si>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</si>
  <si>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Косолапов  А.И.</t>
  </si>
  <si>
    <t>Кручек  О.А.</t>
  </si>
  <si>
    <t>Куликовский  В.С.</t>
  </si>
  <si>
    <t>Курчин  Г.С.</t>
  </si>
  <si>
    <t>Лабушев  М.М.</t>
  </si>
  <si>
    <t>Лапина  Л.А.</t>
  </si>
  <si>
    <t>Макарова  Н.В.</t>
  </si>
  <si>
    <t>Макеев  С.М.</t>
  </si>
  <si>
    <t>Малиновский  Е.Г.</t>
  </si>
  <si>
    <t>Махлаев  М.Л.</t>
  </si>
  <si>
    <t>Миронкин  В.А.</t>
  </si>
  <si>
    <t>Миронова  Ж.В.</t>
  </si>
  <si>
    <t>Михеев  В.Г.</t>
  </si>
  <si>
    <t>Морин  А.С.</t>
  </si>
  <si>
    <t>Морозов  В.Н.</t>
  </si>
  <si>
    <t>Невежин  А.Ю.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</si>
  <si>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</si>
  <si>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</si>
  <si>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</si>
  <si>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</si>
  <si>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</si>
  <si>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Пузырева  Л.Н.</t>
  </si>
  <si>
    <t>Развязная  А.В.</t>
  </si>
  <si>
    <t>Речкунова  С.С.</t>
  </si>
  <si>
    <t>Рожков  В.П.</t>
  </si>
  <si>
    <t>Рябов  О.Н.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</si>
  <si>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</si>
  <si>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</si>
  <si>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</si>
  <si>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</si>
  <si>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</si>
  <si>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Стрепеткова  С.В.</t>
  </si>
  <si>
    <t>Счастливая  Т.В.</t>
  </si>
  <si>
    <t>Требуш  Ю.П.</t>
  </si>
  <si>
    <t>Трофимов  А.А.</t>
  </si>
  <si>
    <t>Туман  С.Х.</t>
  </si>
  <si>
    <t>Урбаев  Д.А.</t>
  </si>
  <si>
    <t>Фоменко  А.И.</t>
  </si>
  <si>
    <t>Черепанов  Е.В.</t>
  </si>
  <si>
    <t>Чесноков  В.Т.</t>
  </si>
  <si>
    <t>Шарыпова  И.К.</t>
  </si>
  <si>
    <t>Барсукова  Н.В.</t>
  </si>
  <si>
    <t>Белгородская  Л.В.</t>
  </si>
  <si>
    <t>Григорьева  Е.А.</t>
  </si>
  <si>
    <t>Шигин  А.О.</t>
  </si>
  <si>
    <t>Шигина  А.А.</t>
  </si>
  <si>
    <t>Шипко  Е.М.</t>
  </si>
  <si>
    <t>Шкаруба  Н.А.</t>
  </si>
  <si>
    <t>Сенотрусова  М.М.</t>
  </si>
  <si>
    <t>Шульгина  К.А.</t>
  </si>
  <si>
    <t>Язев  В.Н.</t>
  </si>
  <si>
    <t>3D моделирование строения месторождений</t>
  </si>
  <si>
    <t>Безопасность ведения горных работ и горноспасательное дело</t>
  </si>
  <si>
    <t>Безопасность жизнедеятельности</t>
  </si>
  <si>
    <t>Безопасность жизнедеятельности и ведения геологоразведочных работ</t>
  </si>
  <si>
    <t>Безопасность жизнедеятельности и ведения геолого-разведочных работ</t>
  </si>
  <si>
    <t>Валеология</t>
  </si>
  <si>
    <t>Геология часть 1</t>
  </si>
  <si>
    <t>Геология часть 2</t>
  </si>
  <si>
    <t>Горно-промышленная экология</t>
  </si>
  <si>
    <t>Документационное обеспечение управления</t>
  </si>
  <si>
    <t>Инженерно-геологические изыскания</t>
  </si>
  <si>
    <t>Иностранный язык</t>
  </si>
  <si>
    <t>Иностранный язык (профессиональный)</t>
  </si>
  <si>
    <t>Компьютерные технологии</t>
  </si>
  <si>
    <t>Маркшейдерия</t>
  </si>
  <si>
    <t>Математика</t>
  </si>
  <si>
    <t>Математические задачи в электроэнергетике</t>
  </si>
  <si>
    <t>Монтаж горных машин и оборудования</t>
  </si>
  <si>
    <t>Научно-исследовательская работа</t>
  </si>
  <si>
    <t>неорганическая химия</t>
  </si>
  <si>
    <t>Оптимизация в геологоразведочном производстве</t>
  </si>
  <si>
    <t>Организация предпринимательской деятельности</t>
  </si>
  <si>
    <t>Основы менеджмента и качества машиностроения</t>
  </si>
  <si>
    <t>Основы металлогении</t>
  </si>
  <si>
    <t>Основы проектно-сметного дела в строительстве</t>
  </si>
  <si>
    <t>Основы технологии переработки минерального сырья</t>
  </si>
  <si>
    <t>Основы технологии переработки руд</t>
  </si>
  <si>
    <t>Основы физики жидкости и газов</t>
  </si>
  <si>
    <t>Проектирование и расчёт буровых машин и механизмов</t>
  </si>
  <si>
    <t>Разведка и геолого-экономическая оценка полезных ископаемых</t>
  </si>
  <si>
    <t>Региональная геология</t>
  </si>
  <si>
    <t>Реновация горной техники</t>
  </si>
  <si>
    <t>Средства и системы обеспечения электробезопасности на горных предприятиях</t>
  </si>
  <si>
    <t>Строительство горизонтальных, наклонных и востающих выработок</t>
  </si>
  <si>
    <t>Строительство городских подземных сооужений</t>
  </si>
  <si>
    <t>Теория и расчет электрических машин</t>
  </si>
  <si>
    <t>Теплотехника</t>
  </si>
  <si>
    <t>Теплотехника и нагревательные устройства</t>
  </si>
  <si>
    <t>Технические камни и наноматериалы</t>
  </si>
  <si>
    <t>Технологическая минералогия и геммология</t>
  </si>
  <si>
    <t>Управление качеством руд при добыче</t>
  </si>
  <si>
    <t>Управление проектами горнодобывающего предприятия</t>
  </si>
  <si>
    <t>Уравнения математической физики</t>
  </si>
  <si>
    <t>Физика</t>
  </si>
  <si>
    <t>Физика сплошных сред</t>
  </si>
  <si>
    <t>Физико-технические основы спутникового позиционирования</t>
  </si>
  <si>
    <t>Физическая культура</t>
  </si>
  <si>
    <t>Химия</t>
  </si>
  <si>
    <t>Электронно-оптические и спутниковые системы</t>
  </si>
  <si>
    <t>Щепелева  В.И.</t>
  </si>
  <si>
    <t>Петенёв  П.Г.</t>
  </si>
  <si>
    <t>Коновальчик  Е.А.</t>
  </si>
  <si>
    <t>Излученко  Т.В.</t>
  </si>
  <si>
    <t>Денисенко  О.И.</t>
  </si>
  <si>
    <t>Мансурова  Т.П.</t>
  </si>
  <si>
    <t>Машукова  А.Е.</t>
  </si>
  <si>
    <t>Фомина  Е.И.</t>
  </si>
  <si>
    <t>Безотечество  Л.М.</t>
  </si>
  <si>
    <t>Богданова  А.И.</t>
  </si>
  <si>
    <t>Дубова  И.В.</t>
  </si>
  <si>
    <t>Королева  Г.А.</t>
  </si>
  <si>
    <t>Бакшеева  И.И.</t>
  </si>
  <si>
    <t>Соколов  В.А.</t>
  </si>
  <si>
    <t>Вострикова  Н.М.</t>
  </si>
  <si>
    <t>Бровина  Т.А.</t>
  </si>
  <si>
    <t>Ворошилова  М.В.</t>
  </si>
  <si>
    <t>Капличенко  Н.М.</t>
  </si>
  <si>
    <t>Лебедева  О.С.</t>
  </si>
  <si>
    <t>Гринберг  С.Н.</t>
  </si>
  <si>
    <t>Стрекалова  Т.А.</t>
  </si>
  <si>
    <t>Арасланова  М.Н.</t>
  </si>
  <si>
    <t>Машуков  А.В.</t>
  </si>
  <si>
    <t>Задворный  А.Г.</t>
  </si>
  <si>
    <t>Бутакова  С.М.</t>
  </si>
  <si>
    <t>Симинчук  С.А.</t>
  </si>
  <si>
    <t>Семушева  А.Ю.</t>
  </si>
  <si>
    <t>Терещенко  Ю.А.</t>
  </si>
  <si>
    <t>Осипов  В.В.</t>
  </si>
  <si>
    <t>Климович  Л.В.</t>
  </si>
  <si>
    <t>Некрасова  Н.А.</t>
  </si>
  <si>
    <t>Архипова  Л.Р.</t>
  </si>
  <si>
    <t>Шестаков  И.Я.</t>
  </si>
  <si>
    <t>Игнатова  В.А.</t>
  </si>
  <si>
    <t>Никифоров  А.Г.</t>
  </si>
  <si>
    <t>Косарев  Н.И.</t>
  </si>
  <si>
    <t>Братухина  Н.А.</t>
  </si>
  <si>
    <t>Ивкин  С.В.</t>
  </si>
  <si>
    <t>Баранова  И.А.</t>
  </si>
  <si>
    <t>Гринько  Д.А.</t>
  </si>
  <si>
    <t>Шлиховой анализ</t>
  </si>
  <si>
    <t>Методы научных исследований</t>
  </si>
  <si>
    <t>Инженерная геодинамика</t>
  </si>
  <si>
    <t>Региональная гидрогеология</t>
  </si>
  <si>
    <t>Горные машины и проведение горных выработок</t>
  </si>
  <si>
    <t>Литология водоносных горизонтов</t>
  </si>
  <si>
    <t>Прикладная геохимия</t>
  </si>
  <si>
    <t>Физико-химическая петрология</t>
  </si>
  <si>
    <t>Математические модели в геологии</t>
  </si>
  <si>
    <t>Техническая эксплуатация и ремонт горного оборудования</t>
  </si>
  <si>
    <t>Механическое оборудование для открытых горных работ</t>
  </si>
  <si>
    <t>Прикладная физическая культура (элективная дисциплина)</t>
  </si>
  <si>
    <t>Начертательная геометрия и инженерная  графика</t>
  </si>
  <si>
    <t>Деловой иностранный язык</t>
  </si>
  <si>
    <t>Экономика и менеджмент</t>
  </si>
  <si>
    <t>Методы подобия и размерности в механике</t>
  </si>
  <si>
    <t>Защита интеллектуальной собственности</t>
  </si>
  <si>
    <t>Машиностроительные технологии</t>
  </si>
  <si>
    <t>Технологии металлургического производства</t>
  </si>
  <si>
    <t>Организация и планирование эксперимента</t>
  </si>
  <si>
    <t>Эксплуатационные свойства материалов</t>
  </si>
  <si>
    <t>Динамика и прочность машин и конструкций</t>
  </si>
  <si>
    <t>Механизация технологических процессов металлургических производств</t>
  </si>
  <si>
    <t>Технико-экономическая оценка методов ремонта металлургических машин и оборудования</t>
  </si>
  <si>
    <t>Современные методы проектирования и конструирования металлургических машин</t>
  </si>
  <si>
    <t>Управление ресурсом металлургических машин и оборудования</t>
  </si>
  <si>
    <t>Эффективность   эксплуатации оборудования металлургических производств</t>
  </si>
  <si>
    <t>История и перспективы  развития металлургических машин</t>
  </si>
  <si>
    <t>Новые конструкционные материалы</t>
  </si>
  <si>
    <t>Научно-исследовательский семинар</t>
  </si>
  <si>
    <t>Повышение эффективности эксплуатации металлургических машин и технологий</t>
  </si>
  <si>
    <t>Физические методы неразрушающего контроля</t>
  </si>
  <si>
    <t>Основы технологии машиностроения</t>
  </si>
  <si>
    <t>Пневматический привод и средства автоматики</t>
  </si>
  <si>
    <t>Управление устойчивостью карьерных откосов</t>
  </si>
  <si>
    <t>Автоматизированные средства обработки маркшейдерских измерений</t>
  </si>
  <si>
    <t>Технология проведения горноразведочных выработок</t>
  </si>
  <si>
    <t>Гидрогеология и инженерная геология</t>
  </si>
  <si>
    <t>Прикладная теплофизика</t>
  </si>
  <si>
    <t>Проектирование скважин на твердые полезные ископаемые</t>
  </si>
  <si>
    <t>Буровые машины и механизмы для ведения буровых и горных работ</t>
  </si>
  <si>
    <t>Изобретательство и патентоведение</t>
  </si>
  <si>
    <t>Методологические и правовые основы инженерного творчества</t>
  </si>
  <si>
    <t>Строительство промышленных зданий и сооружений</t>
  </si>
  <si>
    <t>Строительство горнотехнических зданий и сооружений</t>
  </si>
  <si>
    <t>Строительство стволов и камер</t>
  </si>
  <si>
    <t>Проектирование горнотехнических зданий и сооружений</t>
  </si>
  <si>
    <t>Строительство подземных сооружений в сложных горнотехническихт условиях</t>
  </si>
  <si>
    <t>Электромагнитная обстановка и электромагнитная совместимость на подстанциях</t>
  </si>
  <si>
    <t>Качество электроэнергии в системах электроснабжения</t>
  </si>
  <si>
    <t>шПолитахин Петр Андреевич</t>
  </si>
  <si>
    <t>шБурменко Александр Дмитриевич</t>
  </si>
  <si>
    <t>шАхпашев Богдан Андреевич</t>
  </si>
  <si>
    <t>шГалайко Александр Владимирович</t>
  </si>
  <si>
    <t>шМорозова Надежда Валентиновна</t>
  </si>
  <si>
    <t>eБородушкин Андрей борисович</t>
  </si>
  <si>
    <t>шКнязев Владимир Николаевич</t>
  </si>
  <si>
    <t>шДитковская Инесса Эмилевна</t>
  </si>
  <si>
    <t>шБогдановская Светлана Федоровна</t>
  </si>
  <si>
    <t>шКондратьева Анна Андреевна</t>
  </si>
  <si>
    <t>eЯковлев Игорь Юрьевич</t>
  </si>
  <si>
    <t>шПрусская Светлана Никифоровна</t>
  </si>
  <si>
    <t>шЛабушев Михаил Михайлович</t>
  </si>
  <si>
    <t>шМихеев Владимир Георгиевич</t>
  </si>
  <si>
    <t>iМакаров Владимир Александрович</t>
  </si>
  <si>
    <t>шСтримжа Тамара Петровна</t>
  </si>
  <si>
    <t>шМакеев Станислав Михайлович</t>
  </si>
  <si>
    <t>eФисенко Виталий Геннадьевич</t>
  </si>
  <si>
    <t>шНуриева Елена Владимировна</t>
  </si>
  <si>
    <t>iНуриева Елена Владимировна</t>
  </si>
  <si>
    <t>eПервышина Екатерина Петровна</t>
  </si>
  <si>
    <t>шСтрепеткова Светлана Викторовна</t>
  </si>
  <si>
    <t>шКропанина Марина Петровна</t>
  </si>
  <si>
    <t>шПузырева Лариса Николаевна</t>
  </si>
  <si>
    <t>шКурчин Георгий Сергеевич</t>
  </si>
  <si>
    <t>шМильман Вадим Золиевич</t>
  </si>
  <si>
    <t>шКручек Ольга Анатольевна</t>
  </si>
  <si>
    <t>шПетенёв Павел Геннадьевич</t>
  </si>
  <si>
    <t>шЕрмолаев Вячеслав Львович</t>
  </si>
  <si>
    <t>шДворецкая Юлия Борисовна</t>
  </si>
  <si>
    <t>шКоновальчик Екатерина Анатольевна</t>
  </si>
  <si>
    <t>шМансурова Татьяна Павловна</t>
  </si>
  <si>
    <t>шРябов Олег Николаевич</t>
  </si>
  <si>
    <t>шБогданова Алла Ивановна</t>
  </si>
  <si>
    <t>шДенисенко Олег Игоревич</t>
  </si>
  <si>
    <t>шМашукова Алла Евгеньевна</t>
  </si>
  <si>
    <t>шПриходько Ольга Владимировна</t>
  </si>
  <si>
    <t>шДубова Ирина Владимировна</t>
  </si>
  <si>
    <t>шМорин Андрей Степанович</t>
  </si>
  <si>
    <t>шБелгородская Людмила Вениаминовна</t>
  </si>
  <si>
    <t>шАрасланова Мария Нафигулловна</t>
  </si>
  <si>
    <t>шСемушева Анастасия Юрьевна</t>
  </si>
  <si>
    <t>шЛапина Лариса Александровна</t>
  </si>
  <si>
    <t>шКузьмин Илья Сергеевич</t>
  </si>
  <si>
    <t>шБезотечество Людмила Михайловна</t>
  </si>
  <si>
    <t>шКирякова Оксана Валерьевна</t>
  </si>
  <si>
    <t>eБакшеева Ирина Игоревна</t>
  </si>
  <si>
    <t>шСоколов Владимир Александрович</t>
  </si>
  <si>
    <t>iВнуков Денис Анатольевич</t>
  </si>
  <si>
    <t>шКузьмин Роман Сергеевич</t>
  </si>
  <si>
    <t>шСтовманенко Андрей Юрьевич</t>
  </si>
  <si>
    <t>шШигин Андрей Олегович</t>
  </si>
  <si>
    <t>шБелозеров Илья Романович</t>
  </si>
  <si>
    <t>шГерасимова Татьяна Александровна</t>
  </si>
  <si>
    <t>шГилев Анатолий Владимирович</t>
  </si>
  <si>
    <t>шНазарова Евгения Юрьевна</t>
  </si>
  <si>
    <t>шКирюшина Елена Васильевна</t>
  </si>
  <si>
    <t>шЧесноков Валерий Тимофеевич</t>
  </si>
  <si>
    <t>шДемченко Игорь Иванович</t>
  </si>
  <si>
    <t>шКарепов Владимир Андреевич</t>
  </si>
  <si>
    <t>шПлютов Юрий Алексеевич</t>
  </si>
  <si>
    <t>шПлотников Иван Сергеевич</t>
  </si>
  <si>
    <t>шКапличенко Наталья Марковна</t>
  </si>
  <si>
    <t>шАнушенков Александр Николаевич</t>
  </si>
  <si>
    <t>шШахрай Сергей Георгиевич</t>
  </si>
  <si>
    <t>шРазвязная Александра Владимировна</t>
  </si>
  <si>
    <t>шСлизевская Дарья Юрьевна</t>
  </si>
  <si>
    <t>шТребуш Юрий Прокопьевич</t>
  </si>
  <si>
    <t>шЗайцева Екатерина Васильевна</t>
  </si>
  <si>
    <t>eШестаков Иван Яковлевич</t>
  </si>
  <si>
    <t>шГолованов Алексей Иванович</t>
  </si>
  <si>
    <t>шСоломенцев Владимир Михайлович</t>
  </si>
  <si>
    <t>шДегтярева Нина Георгиевна</t>
  </si>
  <si>
    <t>шЧерепанов Евгений Викторович</t>
  </si>
  <si>
    <t>шБровина Татьяна Александровна</t>
  </si>
  <si>
    <t>шЛаврова Наталия Борисовна</t>
  </si>
  <si>
    <t>шКоростовенко Лариса Петровна</t>
  </si>
  <si>
    <t>iГилева Наталья Николаевна</t>
  </si>
  <si>
    <t>шБовин Константин Анатольевич</t>
  </si>
  <si>
    <t>шБурменко Русудана Рашидовна</t>
  </si>
  <si>
    <t>шМиронова Женни Владимировна</t>
  </si>
  <si>
    <t>шСтрекалова Татьяна Анатольевна</t>
  </si>
  <si>
    <t>eГринберг Светлана Николаевна</t>
  </si>
  <si>
    <t>шЛебедева Ольга Сергеевна</t>
  </si>
  <si>
    <t>шШкаруба Наталья Александровна</t>
  </si>
  <si>
    <t>iФиленкова Надежда Владимировна</t>
  </si>
  <si>
    <t>шШипко Елена Михайловна</t>
  </si>
  <si>
    <t>шКлимович Людмила Вальдемаровна</t>
  </si>
  <si>
    <t>шТерещенко Юлия Анатольевна</t>
  </si>
  <si>
    <t>шЩепелева Вера Ивановна</t>
  </si>
  <si>
    <t>шКалиновская Татьяна Григорьевна</t>
  </si>
  <si>
    <t>шГригорьева Екатерина Александровна</t>
  </si>
  <si>
    <t>шШарыпова Ирина Константиновна</t>
  </si>
  <si>
    <t>шБорисов Федор Иванович</t>
  </si>
  <si>
    <t>шСайгина Татьяна Александровна</t>
  </si>
  <si>
    <t>шЮркова Татьяна Ильинична</t>
  </si>
  <si>
    <t>шДьяконова Вера Яковлевна</t>
  </si>
  <si>
    <t>шПерфильева Надежда Сергеевна</t>
  </si>
  <si>
    <t>шКолмакова Людмила Петровна</t>
  </si>
  <si>
    <t>шТинькова Светлана Михайловна</t>
  </si>
  <si>
    <t>шКравцов Дмитрий Иванович</t>
  </si>
  <si>
    <t>шИзлученко Татьяна Владимировна</t>
  </si>
  <si>
    <t>шМашуков Анатолий Васильевич</t>
  </si>
  <si>
    <t>шБарсукова Наталья Владимировна</t>
  </si>
  <si>
    <t>шБутакова Светлана Михайловна</t>
  </si>
  <si>
    <t>шОсипов Владимир Владимирович</t>
  </si>
  <si>
    <t>eНекрасова Наталья Александровна</t>
  </si>
  <si>
    <t>шСчастливая Татьяна Валериевна</t>
  </si>
  <si>
    <t>iКоролева Галина Анатольевна</t>
  </si>
  <si>
    <t>шКапустина Светлана Витальевна</t>
  </si>
  <si>
    <t>шКосарев Николай Иванович Н.И.</t>
  </si>
  <si>
    <t>iИгнатова Ольга Сергеевна</t>
  </si>
  <si>
    <t>шДроздова Нина Аркадьевна</t>
  </si>
  <si>
    <t>шТуман Светлана Харитоновна</t>
  </si>
  <si>
    <t>iЯковенко Елена Анатольевна</t>
  </si>
  <si>
    <t>шИгнатова Виктория Анатольевна</t>
  </si>
  <si>
    <t>шИванов Анатолий Александрович</t>
  </si>
  <si>
    <t>шРечкунова Светлана Станиславовна</t>
  </si>
  <si>
    <t>шГулидова Людмила Николаевна</t>
  </si>
  <si>
    <t>шВострикова Наталья Михайловна</t>
  </si>
  <si>
    <t>шЮнаков Юрий Леонидович</t>
  </si>
  <si>
    <t>шКовалева Ольга Алексеевна</t>
  </si>
  <si>
    <t>шЛягина Ольга Ивановна</t>
  </si>
  <si>
    <t>шПяткова Эльвира Петровна</t>
  </si>
  <si>
    <t>шМакарова Наталья Валентиновна</t>
  </si>
  <si>
    <t>шКонстантинова Ольга Николаевна</t>
  </si>
  <si>
    <t>шГрязнухина Татьяна Владимировна</t>
  </si>
  <si>
    <t>шКоролева Галина Анатольевна</t>
  </si>
  <si>
    <t>шКосолапов Александр Иннокентьевич</t>
  </si>
  <si>
    <t>шКисляков Виктор Евгеньевич</t>
  </si>
  <si>
    <t>шИванцов Василий Михайлович</t>
  </si>
  <si>
    <t>шМиронкин Виктор Алексеевич</t>
  </si>
  <si>
    <t>шНевежин Александр Юрьевич</t>
  </si>
  <si>
    <t>шРомашкин Юрий Викторович</t>
  </si>
  <si>
    <t>шКадеров Михаил Юрьевич</t>
  </si>
  <si>
    <t>шШульгина Кристина Александровна</t>
  </si>
  <si>
    <t>шВокин Владимир Николаевич</t>
  </si>
  <si>
    <t>шПташник Александр Игоревич</t>
  </si>
  <si>
    <t>шМорозов Валентин Николаевич</t>
  </si>
  <si>
    <t>шТрофимов Александр Александрович</t>
  </si>
  <si>
    <t>шМайоров Евгений Сергеевич</t>
  </si>
  <si>
    <t>шСнетков Дмитрий Сергеевич</t>
  </si>
  <si>
    <t>шДорогавцев Игорь Викторович</t>
  </si>
  <si>
    <t>шМайнагашев Роман Александрович</t>
  </si>
  <si>
    <t>шЯковенко Елена Анатольевна</t>
  </si>
  <si>
    <t>шФоменко Анна Ивановна</t>
  </si>
  <si>
    <t>шМалиновский Евгений Геннадьевич</t>
  </si>
  <si>
    <t>шКузина Людмила Николаевна</t>
  </si>
  <si>
    <t>шВохмин Сергей Антонович</t>
  </si>
  <si>
    <t>шУрбаев Денис Александрович</t>
  </si>
  <si>
    <t>шВолков Евгений Павлович</t>
  </si>
  <si>
    <t>eАндриевский Александр Порфирович</t>
  </si>
  <si>
    <t>шКуликовский Валерий Сергеевич</t>
  </si>
  <si>
    <t>шВолков Евгений Сергеевич</t>
  </si>
  <si>
    <t>шЛеонов Сергей Олегович</t>
  </si>
  <si>
    <t>шРожков Владимир Павлович</t>
  </si>
  <si>
    <t>шШигина Анна Александровна</t>
  </si>
  <si>
    <t>iФедорова Александра Витальевна</t>
  </si>
  <si>
    <t>шНескоромных Вячеслав Васильевич</t>
  </si>
  <si>
    <t>шДанилова Елена Николаевна</t>
  </si>
  <si>
    <t>iМатвеев Александр Валерьевич</t>
  </si>
  <si>
    <t>шБаранова Ирина Антоновна</t>
  </si>
  <si>
    <t>шИвкин Сергей Васильевич</t>
  </si>
  <si>
    <t>шФомина Елена Ивановна</t>
  </si>
  <si>
    <t>iБелгородская Людмила Вениаминовна</t>
  </si>
  <si>
    <t>шЮрлов Петр Вениаминович</t>
  </si>
  <si>
    <t>шБакуменко Екатерина Васильевна</t>
  </si>
  <si>
    <t>iЕрмолаев Вячеслав Львович</t>
  </si>
  <si>
    <t>шЯзев Владислав Никандрович</t>
  </si>
  <si>
    <t>eУсманова Наталья Фергатовна</t>
  </si>
  <si>
    <t>шКузьмин Сергей Васильевич</t>
  </si>
  <si>
    <t>шКибардин Владимир Вячеславович</t>
  </si>
  <si>
    <t>шМеньшиков Виталий Алексеевич</t>
  </si>
  <si>
    <t>шГерасимов Анатолий Игоревич</t>
  </si>
  <si>
    <t>шВолчкова Ирина Викторовна</t>
  </si>
  <si>
    <t>шБратухина Наталья Аркадьевна</t>
  </si>
  <si>
    <t>шКасьянова Елена Николаевна</t>
  </si>
  <si>
    <t>шПротасова Галина Викторовна</t>
  </si>
  <si>
    <t>шШманев Вадим Дмитриевич</t>
  </si>
  <si>
    <t>iХомич Людмила Викторовна</t>
  </si>
  <si>
    <t>шГринько Дарья Анатольевна</t>
  </si>
  <si>
    <t>шСтепанова Татьяна Яновна</t>
  </si>
  <si>
    <t>шСимонова Наталья Сергеевна</t>
  </si>
  <si>
    <t>шЕромасов Роман Георгиевич</t>
  </si>
  <si>
    <t>eАнуфриев А. Е.</t>
  </si>
  <si>
    <t>eВульф М. В.</t>
  </si>
  <si>
    <t>eКарелин О. И.</t>
  </si>
  <si>
    <t>eПопова Н. Н.</t>
  </si>
  <si>
    <t>eСосновская О. В.</t>
  </si>
  <si>
    <t>eФедорова А. В.</t>
  </si>
  <si>
    <t>eЮлдашев З. А.</t>
  </si>
  <si>
    <t>iАрхипова Л. Р.</t>
  </si>
  <si>
    <t>iЗвягина Е. А.</t>
  </si>
  <si>
    <t>iЛеонтьев С. И.</t>
  </si>
  <si>
    <t>iПолева Т. В.</t>
  </si>
  <si>
    <t>шАнаньев С. А.</t>
  </si>
  <si>
    <t>шБаранова И. А.</t>
  </si>
  <si>
    <t>eБолдушевская Л. Н.</t>
  </si>
  <si>
    <t>шБондина С. С.</t>
  </si>
  <si>
    <t>шБулдакова Ю. А.</t>
  </si>
  <si>
    <t>шВальд А. К.</t>
  </si>
  <si>
    <t>шВеретенникова А. В.</t>
  </si>
  <si>
    <t>шВеретёнова Т. А.</t>
  </si>
  <si>
    <t>шВорошилова М. В.</t>
  </si>
  <si>
    <t>шВысоцкая Д. А.</t>
  </si>
  <si>
    <t>шГлухова Л. В.</t>
  </si>
  <si>
    <t>шЕрёменко Е. В.</t>
  </si>
  <si>
    <t>шЗадворный А. Г.</t>
  </si>
  <si>
    <t>шЗвягина Е. А.</t>
  </si>
  <si>
    <t>шИванов А. А.</t>
  </si>
  <si>
    <t>шКрасюк О. М.</t>
  </si>
  <si>
    <t>шЛеонтьев С. И.</t>
  </si>
  <si>
    <t>шМахлаев М. Л.</t>
  </si>
  <si>
    <t>шМашуков А. В.</t>
  </si>
  <si>
    <t>шМашукова А. Е.</t>
  </si>
  <si>
    <t>шМуленкова А. О.</t>
  </si>
  <si>
    <t>шНикифоров А. Г.</t>
  </si>
  <si>
    <t>шОвсянников Ю. В.</t>
  </si>
  <si>
    <t>шОрлова С. В.</t>
  </si>
  <si>
    <t>шПолева Т. В.</t>
  </si>
  <si>
    <t>шПерфилова О. Ю.</t>
  </si>
  <si>
    <t>шПопельницкая И. М.</t>
  </si>
  <si>
    <t>шРябова-Найдан А. Т.</t>
  </si>
  <si>
    <t>шСазонов А. М.</t>
  </si>
  <si>
    <t>шСафонов И. Н.</t>
  </si>
  <si>
    <t>шСенотрусова М. М.</t>
  </si>
  <si>
    <t>шСидоров К. А.</t>
  </si>
  <si>
    <t>шСиминчук С. А.</t>
  </si>
  <si>
    <t>шСамородский П. Н.</t>
  </si>
  <si>
    <t>шФедорова Т. В.</t>
  </si>
  <si>
    <t>Ануфриев  А.Е.</t>
  </si>
  <si>
    <t>Карелин  О.И.</t>
  </si>
  <si>
    <t>Усманова  Н.Ф.</t>
  </si>
  <si>
    <t>Юлдашев  З.А.</t>
  </si>
  <si>
    <t>Яковенко  Е.А.</t>
  </si>
  <si>
    <t>Бондина  С.С.</t>
  </si>
  <si>
    <t>Булдакова  Ю.А.</t>
  </si>
  <si>
    <t>Веретенникова  А.В.</t>
  </si>
  <si>
    <t>Грязнухина  Т.В.</t>
  </si>
  <si>
    <t>Ерёменко  Е.В.</t>
  </si>
  <si>
    <t>Еромасов  Р.Г.</t>
  </si>
  <si>
    <t>Касьянова  Е.Н.</t>
  </si>
  <si>
    <t>Красюк  О.М.</t>
  </si>
  <si>
    <t>Муленкова  А.О.</t>
  </si>
  <si>
    <t>Овсянников  Ю.В.</t>
  </si>
  <si>
    <t>Перфильева  Н.С.</t>
  </si>
  <si>
    <t>Пташник  А.И.</t>
  </si>
  <si>
    <t>Рябова-Найдан  А.Т.</t>
  </si>
  <si>
    <t>Сафонов  И.Н.</t>
  </si>
  <si>
    <t>Сидоров  К.А.</t>
  </si>
  <si>
    <t>Слизевская  Д.Ю.</t>
  </si>
  <si>
    <t>Степанова  Т.Я.</t>
  </si>
  <si>
    <t>Тинькова  С.М.</t>
  </si>
  <si>
    <t>Федорова  Т.В.</t>
  </si>
  <si>
    <t>Шманев  В.Д.</t>
  </si>
  <si>
    <t>Юркова  Т.И.</t>
  </si>
  <si>
    <t>Юрлов  П.В.</t>
  </si>
  <si>
    <t>ФГАОУ ВО "Сибирский федеральный университет"</t>
  </si>
  <si>
    <t>1 подгруппа</t>
  </si>
  <si>
    <t>2 подгруппа</t>
  </si>
  <si>
    <t>21.05.02 Горное дело</t>
  </si>
  <si>
    <t>21.05.03 Технология геологической разведки</t>
  </si>
  <si>
    <t>21.05.02 Прикладная геология</t>
  </si>
  <si>
    <t>Горного дела, геологии и геотехнологий</t>
  </si>
  <si>
    <t>Лаврова Н.Б.</t>
  </si>
  <si>
    <t>Кирюшина Е.В.</t>
  </si>
  <si>
    <t>Майоров Е.С.</t>
  </si>
  <si>
    <t>Анушенков А.Н.</t>
  </si>
  <si>
    <t>Ахпашев Б.А.</t>
  </si>
  <si>
    <t>Меньшиков В.А.</t>
  </si>
  <si>
    <t>Демченко И.И.</t>
  </si>
  <si>
    <t>Стримжа Т.П.</t>
  </si>
  <si>
    <t>Мильман В.З.</t>
  </si>
  <si>
    <t>Основы разработки месторождений твёрдых полезных ископаемых</t>
  </si>
  <si>
    <t>Бородушкин А.Б.</t>
  </si>
  <si>
    <t>очная</t>
  </si>
  <si>
    <t>Шахрай С.Г.</t>
  </si>
  <si>
    <t>Константинов М.А.</t>
  </si>
  <si>
    <t>пр. / 418а у</t>
  </si>
  <si>
    <t>Военная подготовка</t>
  </si>
  <si>
    <t>Юнаков Ю.Л.</t>
  </si>
  <si>
    <t>Лягина О.И.</t>
  </si>
  <si>
    <t>лаб. / 418б у</t>
  </si>
  <si>
    <t>Патачаков И.В.</t>
  </si>
  <si>
    <t>лаб. / 418а у</t>
  </si>
  <si>
    <t>лек. / 314у</t>
  </si>
  <si>
    <t>Ромашкин Ю.В.</t>
  </si>
  <si>
    <t>Ерёменко Е.В.</t>
  </si>
  <si>
    <t>лек. / 129у</t>
  </si>
  <si>
    <t>Морозова Н.В.</t>
  </si>
  <si>
    <t>Веретёнова Т.А.</t>
  </si>
  <si>
    <t>лаб. / 276л</t>
  </si>
  <si>
    <t>пр. / 225л</t>
  </si>
  <si>
    <t>Голованов А.И.</t>
  </si>
  <si>
    <t>пр. / 276л</t>
  </si>
  <si>
    <t>Малиновский Е.Г.</t>
  </si>
  <si>
    <t>Майнагашев Р.А.</t>
  </si>
  <si>
    <t>Галайко А.В.</t>
  </si>
  <si>
    <t>Гилёв А.В.</t>
  </si>
  <si>
    <t>Гилёва Н.Н.</t>
  </si>
  <si>
    <t>Бовин К.А.</t>
  </si>
  <si>
    <t>Данилова Е.Н.</t>
  </si>
  <si>
    <t>Дитковская И.Э.</t>
  </si>
  <si>
    <t>Бурменко А.Д.</t>
  </si>
  <si>
    <t>Сазонов А.М.</t>
  </si>
  <si>
    <t>пр. / 270л</t>
  </si>
  <si>
    <t>пр. / 229л</t>
  </si>
  <si>
    <t>осенний семестр 2017/2018 учебного года</t>
  </si>
  <si>
    <t>ГИМ13-04</t>
  </si>
  <si>
    <t>ГО13-02</t>
  </si>
  <si>
    <t>ГО13-03</t>
  </si>
  <si>
    <t>ГП13-01</t>
  </si>
  <si>
    <t>ГПС13-05</t>
  </si>
  <si>
    <t>ГЭ13-08</t>
  </si>
  <si>
    <t>ГМ13-06</t>
  </si>
  <si>
    <t>ГМ13-07</t>
  </si>
  <si>
    <t>РТ13-01</t>
  </si>
  <si>
    <t>РМП13-01</t>
  </si>
  <si>
    <t>РМП13-02</t>
  </si>
  <si>
    <t>ГИГ13-03</t>
  </si>
  <si>
    <t>МГП13-04</t>
  </si>
  <si>
    <t>лаб. / 314у</t>
  </si>
  <si>
    <t>Пяткова Э.П.</t>
  </si>
  <si>
    <t>лек. / 270л</t>
  </si>
  <si>
    <t>Анализ точности маркшейдерских съёмок</t>
  </si>
  <si>
    <t>Гринберг С.Н.</t>
  </si>
  <si>
    <t>пр. / 418л</t>
  </si>
  <si>
    <t>лек. / 418л</t>
  </si>
  <si>
    <t>Миронова Ж.В.</t>
  </si>
  <si>
    <t>пр. / 317а у</t>
  </si>
  <si>
    <t>лек. / 417у</t>
  </si>
  <si>
    <t>Пташник Ю.П.</t>
  </si>
  <si>
    <t>пр. / 223л</t>
  </si>
  <si>
    <t>лек. / 223л</t>
  </si>
  <si>
    <t>Бровина Т.А.</t>
  </si>
  <si>
    <t>пр. / 443л</t>
  </si>
  <si>
    <t>лек. / 443л</t>
  </si>
  <si>
    <t>лек. / 225л</t>
  </si>
  <si>
    <t>лек. / 427л</t>
  </si>
  <si>
    <t>Кисляков В.Е.</t>
  </si>
  <si>
    <t>Кузина Л.Н.</t>
  </si>
  <si>
    <t>пр. / 203у</t>
  </si>
  <si>
    <t>лек. / 203у</t>
  </si>
  <si>
    <t>лаб. / 355л</t>
  </si>
  <si>
    <t>лаб. / 231л</t>
  </si>
  <si>
    <t>лек. / 355л</t>
  </si>
  <si>
    <t>лек. / 229л</t>
  </si>
  <si>
    <t>Волков Е.П.</t>
  </si>
  <si>
    <t>Андриевский А.П.</t>
  </si>
  <si>
    <t>лек. / 233л</t>
  </si>
  <si>
    <t>лаб. / 233л</t>
  </si>
  <si>
    <t>Курчин Г.С.</t>
  </si>
  <si>
    <t>лек. / 276л</t>
  </si>
  <si>
    <t>Стрекалова Т.А.</t>
  </si>
  <si>
    <t>пр. / 347л</t>
  </si>
  <si>
    <t>лек. / 347л</t>
  </si>
  <si>
    <t>Экономика и менеджмент горных предприятий</t>
  </si>
  <si>
    <t>Куликовский В.С.</t>
  </si>
  <si>
    <t>лек. / 204у</t>
  </si>
  <si>
    <t>Зайцева Е.В.</t>
  </si>
  <si>
    <t>пр. / 307а у</t>
  </si>
  <si>
    <t>пр. / 204у</t>
  </si>
  <si>
    <t>Урбаев Д.А.</t>
  </si>
  <si>
    <t>лек. / 362л</t>
  </si>
  <si>
    <t>пр. / 362л</t>
  </si>
  <si>
    <t>лаб. / 309у</t>
  </si>
  <si>
    <t>Кузьмин И.С.</t>
  </si>
  <si>
    <t>Кузьмин Р.С.</t>
  </si>
  <si>
    <t>Кузьмин С.В.</t>
  </si>
  <si>
    <t>лаб. / 110у</t>
  </si>
  <si>
    <t>пр. / 319у</t>
  </si>
  <si>
    <t>Внутренние перенапряжения в электрических сетях</t>
  </si>
  <si>
    <t>лаб. / 109б у, 304а у</t>
  </si>
  <si>
    <t>лаб. / 205у, 211у</t>
  </si>
  <si>
    <t>лаб. / 310а у</t>
  </si>
  <si>
    <t>Назарова Е.Ю.</t>
  </si>
  <si>
    <t>лек. / 234у</t>
  </si>
  <si>
    <t>Белозёров И.Р.</t>
  </si>
  <si>
    <t>лек. / 221л</t>
  </si>
  <si>
    <t>Надёжность горно-транспортных машин</t>
  </si>
  <si>
    <t>Карепов В.А.</t>
  </si>
  <si>
    <t>лаб. / 145л</t>
  </si>
  <si>
    <t>лаб. / 141л</t>
  </si>
  <si>
    <t>пр. / 141л</t>
  </si>
  <si>
    <t>Кадеров М.Ю.</t>
  </si>
  <si>
    <t>пр. / 145л</t>
  </si>
  <si>
    <t>Гидропневмопривод</t>
  </si>
  <si>
    <t>Борисоф Ф.И.</t>
  </si>
  <si>
    <t>пр. / 154л</t>
  </si>
  <si>
    <t>лек. / 154л</t>
  </si>
  <si>
    <t>лек. / 147л</t>
  </si>
  <si>
    <t>Леонов С.О.</t>
  </si>
  <si>
    <t>лек. / 139л</t>
  </si>
  <si>
    <t>лаб. / 148л</t>
  </si>
  <si>
    <t>лаб. / 139л</t>
  </si>
  <si>
    <t>1 лаб. / 148л</t>
  </si>
  <si>
    <t>Фицай Д.А.</t>
  </si>
  <si>
    <t>пр. / 447л</t>
  </si>
  <si>
    <t>лек. / 447л</t>
  </si>
  <si>
    <t>лек. / 148л</t>
  </si>
  <si>
    <t>Нескоромных В.В.</t>
  </si>
  <si>
    <t>пр. / 148л</t>
  </si>
  <si>
    <t>Современные технологии бурения скважин на твёрдые полезные ископаемые</t>
  </si>
  <si>
    <t>пр. / 139л</t>
  </si>
  <si>
    <t>148л</t>
  </si>
  <si>
    <t>Бобров С.А.</t>
  </si>
  <si>
    <t>пр. / 143л</t>
  </si>
  <si>
    <t>лек. / 143л</t>
  </si>
  <si>
    <t>Богдановская С.Ф.</t>
  </si>
  <si>
    <t>Плотникова А.А.</t>
  </si>
  <si>
    <t>лаб. / 111л, 15л, 123л, 124л</t>
  </si>
  <si>
    <t>Кондратьева А.А.</t>
  </si>
  <si>
    <t>лек. / 126л</t>
  </si>
  <si>
    <t>Попельницкая И.М.</t>
  </si>
  <si>
    <t>лек. / 305а у</t>
  </si>
  <si>
    <t>пр. / 305а у</t>
  </si>
  <si>
    <t>лек. / 307а у</t>
  </si>
  <si>
    <t>Глухова Л.В.</t>
  </si>
  <si>
    <t>лек. / 415у</t>
  </si>
  <si>
    <t>Князев В.Н.</t>
  </si>
  <si>
    <t>лек. / 231у</t>
  </si>
  <si>
    <t>лаб. / 416у</t>
  </si>
  <si>
    <t>лек. / 228у</t>
  </si>
  <si>
    <t>лаб. / 231у</t>
  </si>
  <si>
    <t>лаб. / 228у</t>
  </si>
  <si>
    <t>лаб. / 130у</t>
  </si>
  <si>
    <t>Экономика и организация геологических работ</t>
  </si>
  <si>
    <t>пр. / 417у</t>
  </si>
  <si>
    <t>Кропанина М.П.</t>
  </si>
  <si>
    <t>лек. с 6.11. / 313у</t>
  </si>
  <si>
    <t>лек. с 30.11. / 313у</t>
  </si>
  <si>
    <t>Прусская С.Н.</t>
  </si>
  <si>
    <t>4 лек. с 10.10. / 031у</t>
  </si>
  <si>
    <t>5 лек. с 3.10. / 031у</t>
  </si>
  <si>
    <t>4 лаб. с 10.10. / 031у</t>
  </si>
  <si>
    <t>5 лаб. с 3.10. / 031у</t>
  </si>
  <si>
    <t>лек. с 8.11. / 305а у</t>
  </si>
  <si>
    <t>лек. с 1.11. / 305а у</t>
  </si>
  <si>
    <t>лаб. с 9.11. / 305а у</t>
  </si>
  <si>
    <t>лаб. с 2.11. / 305а у</t>
  </si>
  <si>
    <t>4 лаб. с 12.10. / 031у</t>
  </si>
  <si>
    <t>5 лаб. с 5.10. / 031у</t>
  </si>
  <si>
    <t>Основы гидрогеологической экологии</t>
  </si>
  <si>
    <t>Самородский П.Н.</t>
  </si>
  <si>
    <t>лаб. / 313у</t>
  </si>
  <si>
    <t>лаб. / 111л, 115л, 123л, 124л</t>
  </si>
  <si>
    <t>Изотопная геохимия</t>
  </si>
  <si>
    <t>Полева Т.В.</t>
  </si>
  <si>
    <t>Леонтьев С.И.</t>
  </si>
  <si>
    <t>лек. с 27.10. / 021у</t>
  </si>
  <si>
    <t>лек. с 3.11. / 021у</t>
  </si>
  <si>
    <t>лаб. с 10.11. / 313у</t>
  </si>
  <si>
    <t>лаб. с 3.11. / 021у</t>
  </si>
  <si>
    <t>Ананьев С.А.</t>
  </si>
  <si>
    <t>лек. / 312у</t>
  </si>
  <si>
    <t>лаб. / 312у</t>
  </si>
  <si>
    <t>лек. с 10.11. / 305а у</t>
  </si>
  <si>
    <t>лек. с 3.11. / 305а у</t>
  </si>
  <si>
    <t>лек. с 10.11. / 228у</t>
  </si>
  <si>
    <t>лек. с 3.11. / 228у</t>
  </si>
  <si>
    <t>Пузырёва Л.Н.</t>
  </si>
  <si>
    <t>лаб. / 227у</t>
  </si>
  <si>
    <t>Коновальчик Е.А.</t>
  </si>
  <si>
    <t>лек. / 237л</t>
  </si>
  <si>
    <t>лаб. с 27.10. / 021у</t>
  </si>
  <si>
    <t>пр. / 233л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</si>
</sst>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4" sqref="D4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3.625" style="0" customWidth="1"/>
    <col min="4" max="4" width="27.375" style="0" customWidth="1"/>
    <col min="5" max="15" width="27.625" style="0" customWidth="1"/>
    <col min="16" max="16" width="27.75390625" style="0" customWidth="1"/>
    <col min="17" max="17" width="27.625" style="0" customWidth="1"/>
  </cols>
  <sheetData>
    <row r="1" spans="1:14" ht="28.5" customHeight="1">
      <c r="A1" s="35" t="s">
        <v>8</v>
      </c>
      <c r="B1" s="35"/>
      <c r="C1" s="35"/>
      <c r="D1" s="35"/>
      <c r="E1" s="35"/>
      <c r="F1" s="35"/>
      <c r="G1" s="35"/>
      <c r="H1" s="21" t="s">
        <v>763</v>
      </c>
      <c r="I1" s="30"/>
      <c r="J1" s="30"/>
      <c r="K1" s="30"/>
      <c r="L1" s="30"/>
      <c r="M1" s="30"/>
      <c r="N1" s="30"/>
    </row>
    <row r="2" spans="1:14" ht="16.5" customHeight="1">
      <c r="A2" s="36" t="s">
        <v>813</v>
      </c>
      <c r="B2" s="36"/>
      <c r="C2" s="36"/>
      <c r="D2" s="36"/>
      <c r="E2" s="36"/>
      <c r="F2" s="36"/>
      <c r="G2" s="36"/>
      <c r="H2" s="21" t="s">
        <v>9</v>
      </c>
      <c r="I2" s="31"/>
      <c r="J2" s="31"/>
      <c r="K2" s="31"/>
      <c r="L2" s="31"/>
      <c r="M2" s="31"/>
      <c r="N2" s="31"/>
    </row>
    <row r="3" spans="1:17" ht="16.5" customHeight="1">
      <c r="A3" s="20" t="s">
        <v>6</v>
      </c>
      <c r="B3" s="3"/>
      <c r="C3" s="37" t="s">
        <v>769</v>
      </c>
      <c r="D3" s="37"/>
      <c r="E3" s="37"/>
      <c r="F3" s="37"/>
      <c r="G3" s="37"/>
      <c r="H3" s="21" t="s">
        <v>10</v>
      </c>
      <c r="I3" s="25"/>
      <c r="J3" s="25"/>
      <c r="K3" s="25"/>
      <c r="L3" s="25"/>
      <c r="M3" s="25"/>
      <c r="N3" s="25"/>
      <c r="Q3" s="3"/>
    </row>
    <row r="4" spans="1:17" ht="16.5" customHeight="1">
      <c r="A4" s="20" t="s">
        <v>7</v>
      </c>
      <c r="B4" s="4"/>
      <c r="C4" s="26">
        <v>5</v>
      </c>
      <c r="D4" s="3"/>
      <c r="E4" s="20" t="s">
        <v>14</v>
      </c>
      <c r="F4" s="32" t="s">
        <v>781</v>
      </c>
      <c r="G4" s="20"/>
      <c r="H4" s="20"/>
      <c r="I4" s="20"/>
      <c r="J4" s="20"/>
      <c r="K4" s="20"/>
      <c r="L4" s="20"/>
      <c r="M4" s="20"/>
      <c r="N4" s="20"/>
      <c r="O4" s="20"/>
      <c r="P4" s="3"/>
      <c r="Q4" s="3"/>
    </row>
    <row r="5" spans="1:17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75" customHeight="1">
      <c r="A6" s="38" t="s">
        <v>0</v>
      </c>
      <c r="B6" s="41" t="s">
        <v>1</v>
      </c>
      <c r="C6" s="44" t="s">
        <v>20</v>
      </c>
      <c r="D6" s="51" t="s">
        <v>766</v>
      </c>
      <c r="E6" s="52"/>
      <c r="F6" s="52"/>
      <c r="G6" s="52"/>
      <c r="H6" s="52"/>
      <c r="I6" s="52"/>
      <c r="J6" s="52"/>
      <c r="K6" s="52"/>
      <c r="L6" s="52"/>
      <c r="M6" s="24" t="s">
        <v>767</v>
      </c>
      <c r="N6" s="51" t="s">
        <v>768</v>
      </c>
      <c r="O6" s="52"/>
      <c r="P6" s="52"/>
      <c r="Q6" s="53"/>
    </row>
    <row r="7" spans="1:17" s="2" customFormat="1" ht="21" customHeight="1">
      <c r="A7" s="39"/>
      <c r="B7" s="42"/>
      <c r="C7" s="45"/>
      <c r="D7" s="33" t="s">
        <v>814</v>
      </c>
      <c r="E7" s="33" t="s">
        <v>815</v>
      </c>
      <c r="F7" s="33" t="s">
        <v>816</v>
      </c>
      <c r="G7" s="33" t="s">
        <v>817</v>
      </c>
      <c r="H7" s="33" t="s">
        <v>818</v>
      </c>
      <c r="I7" s="51" t="s">
        <v>819</v>
      </c>
      <c r="J7" s="53"/>
      <c r="K7" s="33" t="s">
        <v>820</v>
      </c>
      <c r="L7" s="33" t="s">
        <v>821</v>
      </c>
      <c r="M7" s="33" t="s">
        <v>822</v>
      </c>
      <c r="N7" s="33" t="s">
        <v>823</v>
      </c>
      <c r="O7" s="33" t="s">
        <v>824</v>
      </c>
      <c r="P7" s="54" t="s">
        <v>825</v>
      </c>
      <c r="Q7" s="33" t="s">
        <v>826</v>
      </c>
    </row>
    <row r="8" spans="1:17" s="23" customFormat="1" ht="21" customHeight="1">
      <c r="A8" s="40"/>
      <c r="B8" s="43"/>
      <c r="C8" s="46"/>
      <c r="D8" s="34"/>
      <c r="E8" s="34"/>
      <c r="F8" s="34"/>
      <c r="G8" s="34"/>
      <c r="H8" s="34"/>
      <c r="I8" s="22" t="s">
        <v>764</v>
      </c>
      <c r="J8" s="22" t="s">
        <v>765</v>
      </c>
      <c r="K8" s="34"/>
      <c r="L8" s="34"/>
      <c r="M8" s="34"/>
      <c r="N8" s="34"/>
      <c r="O8" s="34"/>
      <c r="P8" s="55"/>
      <c r="Q8" s="34"/>
    </row>
    <row r="9" spans="1:17" s="2" customFormat="1" ht="41.25" customHeight="1">
      <c r="A9" s="50" t="s">
        <v>2</v>
      </c>
      <c r="B9" s="47" t="s">
        <v>3</v>
      </c>
      <c r="C9" s="47" t="s">
        <v>22</v>
      </c>
      <c r="D9" s="14" t="s">
        <v>46</v>
      </c>
      <c r="E9" s="14"/>
      <c r="F9" s="14"/>
      <c r="G9" s="14"/>
      <c r="H9" s="14"/>
      <c r="I9" s="14"/>
      <c r="J9" s="14"/>
      <c r="L9" s="14"/>
      <c r="M9" s="14"/>
      <c r="N9" s="14"/>
      <c r="O9" s="14"/>
      <c r="P9" s="14"/>
      <c r="Q9" s="14"/>
    </row>
    <row r="10" spans="1:17" s="2" customFormat="1" ht="13.5" customHeight="1">
      <c r="A10" s="50"/>
      <c r="B10" s="48"/>
      <c r="C10" s="48"/>
      <c r="D10" s="15" t="s">
        <v>787</v>
      </c>
      <c r="E10" s="15"/>
      <c r="F10" s="15"/>
      <c r="G10" s="15"/>
      <c r="H10" s="15"/>
      <c r="I10" s="15"/>
      <c r="J10" s="15"/>
      <c r="L10" s="15"/>
      <c r="M10" s="15"/>
      <c r="N10" s="15"/>
      <c r="O10" s="15"/>
      <c r="P10" s="15"/>
      <c r="Q10" s="15"/>
    </row>
    <row r="11" spans="1:17" ht="13.5" customHeight="1">
      <c r="A11" s="50"/>
      <c r="B11" s="48"/>
      <c r="C11" s="49"/>
      <c r="D11" s="16" t="s">
        <v>827</v>
      </c>
      <c r="E11" s="16"/>
      <c r="F11" s="16"/>
      <c r="G11" s="16"/>
      <c r="H11" s="16"/>
      <c r="I11" s="16"/>
      <c r="J11" s="16"/>
      <c r="L11" s="16"/>
      <c r="M11" s="16"/>
      <c r="N11" s="16"/>
      <c r="O11" s="16"/>
      <c r="P11" s="16"/>
      <c r="Q11" s="16"/>
    </row>
    <row r="12" spans="1:17" s="2" customFormat="1" ht="42" customHeight="1">
      <c r="A12" s="50"/>
      <c r="B12" s="48"/>
      <c r="C12" s="47" t="s">
        <v>23</v>
      </c>
      <c r="D12" s="14" t="s">
        <v>46</v>
      </c>
      <c r="E12" s="14"/>
      <c r="F12" s="14"/>
      <c r="G12" s="14"/>
      <c r="H12" s="14"/>
      <c r="I12" s="14"/>
      <c r="J12" s="14"/>
      <c r="K12" s="28"/>
      <c r="L12" s="14"/>
      <c r="M12" s="14"/>
      <c r="N12" s="14"/>
      <c r="O12" s="14"/>
      <c r="P12" s="14"/>
      <c r="Q12" s="14"/>
    </row>
    <row r="13" spans="1:17" s="2" customFormat="1" ht="13.5" customHeight="1">
      <c r="A13" s="50"/>
      <c r="B13" s="48"/>
      <c r="C13" s="48"/>
      <c r="D13" s="15" t="s">
        <v>787</v>
      </c>
      <c r="E13" s="15"/>
      <c r="F13" s="15"/>
      <c r="G13" s="15"/>
      <c r="H13" s="15"/>
      <c r="I13" s="15"/>
      <c r="J13" s="15"/>
      <c r="K13" s="29"/>
      <c r="L13" s="15"/>
      <c r="M13" s="15"/>
      <c r="N13" s="15"/>
      <c r="O13" s="15"/>
      <c r="P13" s="15"/>
      <c r="Q13" s="15"/>
    </row>
    <row r="14" spans="1:17" ht="13.5" customHeight="1">
      <c r="A14" s="50"/>
      <c r="B14" s="49"/>
      <c r="C14" s="49"/>
      <c r="D14" s="16" t="s">
        <v>791</v>
      </c>
      <c r="E14" s="16"/>
      <c r="F14" s="16"/>
      <c r="G14" s="16"/>
      <c r="H14" s="16"/>
      <c r="I14" s="16"/>
      <c r="J14" s="16"/>
      <c r="K14" s="27"/>
      <c r="L14" s="16"/>
      <c r="M14" s="16"/>
      <c r="N14" s="16"/>
      <c r="O14" s="16"/>
      <c r="P14" s="16"/>
      <c r="Q14" s="16"/>
    </row>
    <row r="15" spans="1:17" s="2" customFormat="1" ht="50.25" customHeight="1">
      <c r="A15" s="50"/>
      <c r="B15" s="47" t="s">
        <v>4</v>
      </c>
      <c r="C15" s="47" t="s">
        <v>22</v>
      </c>
      <c r="D15" s="6" t="s">
        <v>124</v>
      </c>
      <c r="E15" s="6" t="s">
        <v>191</v>
      </c>
      <c r="F15" s="6"/>
      <c r="G15" s="14"/>
      <c r="H15" s="6"/>
      <c r="I15" s="6"/>
      <c r="J15" s="6"/>
      <c r="K15" s="6"/>
      <c r="L15" s="14"/>
      <c r="M15" s="14"/>
      <c r="N15" s="14" t="s">
        <v>393</v>
      </c>
      <c r="O15" s="14" t="s">
        <v>388</v>
      </c>
      <c r="P15" s="14" t="s">
        <v>115</v>
      </c>
      <c r="Q15" s="14"/>
    </row>
    <row r="16" spans="1:17" s="2" customFormat="1" ht="13.5" customHeight="1">
      <c r="A16" s="50"/>
      <c r="B16" s="48"/>
      <c r="C16" s="48"/>
      <c r="D16" s="7" t="s">
        <v>828</v>
      </c>
      <c r="E16" s="7" t="s">
        <v>837</v>
      </c>
      <c r="F16" s="7"/>
      <c r="G16" s="15"/>
      <c r="H16" s="7"/>
      <c r="I16" s="15"/>
      <c r="J16" s="7"/>
      <c r="K16" s="7"/>
      <c r="L16" s="15"/>
      <c r="M16" s="15"/>
      <c r="N16" s="15" t="s">
        <v>915</v>
      </c>
      <c r="O16" s="15" t="s">
        <v>809</v>
      </c>
      <c r="P16" s="15" t="s">
        <v>934</v>
      </c>
      <c r="Q16" s="15"/>
    </row>
    <row r="17" spans="1:17" ht="13.5" customHeight="1">
      <c r="A17" s="50"/>
      <c r="B17" s="48"/>
      <c r="C17" s="49"/>
      <c r="D17" s="8" t="s">
        <v>791</v>
      </c>
      <c r="E17" s="8" t="s">
        <v>838</v>
      </c>
      <c r="F17" s="8"/>
      <c r="G17" s="8"/>
      <c r="H17" s="8"/>
      <c r="I17" s="16"/>
      <c r="J17" s="8"/>
      <c r="K17" s="8"/>
      <c r="L17" s="16"/>
      <c r="M17" s="16"/>
      <c r="N17" s="16" t="s">
        <v>916</v>
      </c>
      <c r="O17" s="16" t="s">
        <v>847</v>
      </c>
      <c r="P17" s="16" t="s">
        <v>935</v>
      </c>
      <c r="Q17" s="16"/>
    </row>
    <row r="18" spans="1:17" ht="41.25" customHeight="1">
      <c r="A18" s="50"/>
      <c r="B18" s="48"/>
      <c r="C18" s="47" t="s">
        <v>23</v>
      </c>
      <c r="D18" s="6" t="s">
        <v>124</v>
      </c>
      <c r="E18" s="6" t="s">
        <v>191</v>
      </c>
      <c r="F18" s="6"/>
      <c r="G18" s="6"/>
      <c r="H18" s="6"/>
      <c r="I18" s="6"/>
      <c r="J18" s="6"/>
      <c r="K18" s="6"/>
      <c r="L18" s="6"/>
      <c r="M18" s="14"/>
      <c r="N18" s="14" t="s">
        <v>393</v>
      </c>
      <c r="O18" s="14" t="s">
        <v>393</v>
      </c>
      <c r="P18" s="14" t="s">
        <v>115</v>
      </c>
      <c r="Q18" s="14" t="s">
        <v>388</v>
      </c>
    </row>
    <row r="19" spans="1:17" ht="13.5" customHeight="1">
      <c r="A19" s="50"/>
      <c r="B19" s="48"/>
      <c r="C19" s="48"/>
      <c r="D19" s="7" t="s">
        <v>828</v>
      </c>
      <c r="E19" s="7" t="s">
        <v>837</v>
      </c>
      <c r="F19" s="7"/>
      <c r="G19" s="7"/>
      <c r="H19" s="7"/>
      <c r="I19" s="15"/>
      <c r="J19" s="7"/>
      <c r="K19" s="7"/>
      <c r="L19" s="7"/>
      <c r="M19" s="15"/>
      <c r="N19" s="15" t="s">
        <v>917</v>
      </c>
      <c r="O19" s="15" t="s">
        <v>917</v>
      </c>
      <c r="P19" s="15" t="s">
        <v>934</v>
      </c>
      <c r="Q19" s="15" t="s">
        <v>809</v>
      </c>
    </row>
    <row r="20" spans="1:17" ht="13.5" customHeight="1">
      <c r="A20" s="50"/>
      <c r="B20" s="49"/>
      <c r="C20" s="49"/>
      <c r="D20" s="8" t="s">
        <v>791</v>
      </c>
      <c r="E20" s="8" t="s">
        <v>838</v>
      </c>
      <c r="F20" s="8"/>
      <c r="G20" s="8"/>
      <c r="H20" s="8"/>
      <c r="I20" s="16"/>
      <c r="J20" s="8"/>
      <c r="K20" s="8"/>
      <c r="L20" s="8"/>
      <c r="M20" s="16"/>
      <c r="N20" s="16" t="s">
        <v>918</v>
      </c>
      <c r="O20" s="16" t="s">
        <v>918</v>
      </c>
      <c r="P20" s="16" t="s">
        <v>936</v>
      </c>
      <c r="Q20" s="16" t="s">
        <v>847</v>
      </c>
    </row>
    <row r="21" spans="1:17" ht="42" customHeight="1">
      <c r="A21" s="50"/>
      <c r="B21" s="47" t="s">
        <v>12</v>
      </c>
      <c r="C21" s="47" t="s">
        <v>22</v>
      </c>
      <c r="D21" s="14" t="s">
        <v>194</v>
      </c>
      <c r="E21" s="6" t="s">
        <v>191</v>
      </c>
      <c r="F21" s="6" t="s">
        <v>191</v>
      </c>
      <c r="G21" s="14"/>
      <c r="H21" s="6" t="s">
        <v>134</v>
      </c>
      <c r="I21" s="6"/>
      <c r="J21" s="6"/>
      <c r="K21" s="14" t="s">
        <v>238</v>
      </c>
      <c r="L21" s="14" t="s">
        <v>238</v>
      </c>
      <c r="M21" s="14" t="s">
        <v>496</v>
      </c>
      <c r="N21" s="6" t="s">
        <v>30</v>
      </c>
      <c r="O21" s="6" t="s">
        <v>30</v>
      </c>
      <c r="P21" s="6" t="s">
        <v>30</v>
      </c>
      <c r="Q21" s="6" t="s">
        <v>30</v>
      </c>
    </row>
    <row r="22" spans="1:17" ht="13.5" customHeight="1">
      <c r="A22" s="50"/>
      <c r="B22" s="48"/>
      <c r="C22" s="48"/>
      <c r="D22" s="15" t="s">
        <v>828</v>
      </c>
      <c r="E22" s="7" t="s">
        <v>837</v>
      </c>
      <c r="F22" s="7" t="s">
        <v>837</v>
      </c>
      <c r="G22" s="15"/>
      <c r="H22" s="7" t="s">
        <v>857</v>
      </c>
      <c r="I22" s="7"/>
      <c r="J22" s="7"/>
      <c r="K22" s="15" t="s">
        <v>809</v>
      </c>
      <c r="L22" s="15" t="s">
        <v>809</v>
      </c>
      <c r="M22" s="15" t="s">
        <v>897</v>
      </c>
      <c r="N22" s="7" t="s">
        <v>919</v>
      </c>
      <c r="O22" s="7" t="s">
        <v>919</v>
      </c>
      <c r="P22" s="7" t="s">
        <v>919</v>
      </c>
      <c r="Q22" s="7" t="s">
        <v>919</v>
      </c>
    </row>
    <row r="23" spans="1:17" ht="13.5" customHeight="1">
      <c r="A23" s="50"/>
      <c r="B23" s="48"/>
      <c r="C23" s="49"/>
      <c r="D23" s="8" t="s">
        <v>790</v>
      </c>
      <c r="E23" s="8" t="s">
        <v>839</v>
      </c>
      <c r="F23" s="8" t="s">
        <v>839</v>
      </c>
      <c r="G23" s="16"/>
      <c r="H23" s="8" t="s">
        <v>858</v>
      </c>
      <c r="I23" s="8"/>
      <c r="J23" s="8"/>
      <c r="K23" s="16" t="s">
        <v>882</v>
      </c>
      <c r="L23" s="16" t="s">
        <v>882</v>
      </c>
      <c r="M23" s="16" t="s">
        <v>898</v>
      </c>
      <c r="N23" s="8" t="s">
        <v>920</v>
      </c>
      <c r="O23" s="8" t="s">
        <v>920</v>
      </c>
      <c r="P23" s="8" t="s">
        <v>920</v>
      </c>
      <c r="Q23" s="8" t="s">
        <v>920</v>
      </c>
    </row>
    <row r="24" spans="1:17" ht="42" customHeight="1">
      <c r="A24" s="50"/>
      <c r="B24" s="48"/>
      <c r="C24" s="47" t="s">
        <v>23</v>
      </c>
      <c r="D24" s="6" t="s">
        <v>194</v>
      </c>
      <c r="E24" s="6" t="s">
        <v>191</v>
      </c>
      <c r="F24" s="6" t="s">
        <v>191</v>
      </c>
      <c r="G24" s="14"/>
      <c r="H24" s="6" t="s">
        <v>134</v>
      </c>
      <c r="I24" s="6"/>
      <c r="J24" s="6"/>
      <c r="K24" s="14"/>
      <c r="L24" s="6"/>
      <c r="M24" s="14" t="s">
        <v>246</v>
      </c>
      <c r="N24" s="6" t="s">
        <v>30</v>
      </c>
      <c r="O24" s="6" t="s">
        <v>30</v>
      </c>
      <c r="P24" s="6" t="s">
        <v>30</v>
      </c>
      <c r="Q24" s="6" t="s">
        <v>30</v>
      </c>
    </row>
    <row r="25" spans="1:17" ht="13.5" customHeight="1">
      <c r="A25" s="50"/>
      <c r="B25" s="48"/>
      <c r="C25" s="48"/>
      <c r="D25" s="7" t="s">
        <v>828</v>
      </c>
      <c r="E25" s="7" t="s">
        <v>837</v>
      </c>
      <c r="F25" s="7" t="s">
        <v>837</v>
      </c>
      <c r="G25" s="15"/>
      <c r="H25" s="7" t="s">
        <v>857</v>
      </c>
      <c r="I25" s="7"/>
      <c r="J25" s="7"/>
      <c r="K25" s="15"/>
      <c r="L25" s="7"/>
      <c r="M25" s="15" t="s">
        <v>897</v>
      </c>
      <c r="N25" s="7" t="s">
        <v>919</v>
      </c>
      <c r="O25" s="7" t="s">
        <v>919</v>
      </c>
      <c r="P25" s="7" t="s">
        <v>919</v>
      </c>
      <c r="Q25" s="7" t="s">
        <v>919</v>
      </c>
    </row>
    <row r="26" spans="1:17" ht="13.5" customHeight="1">
      <c r="A26" s="50"/>
      <c r="B26" s="49"/>
      <c r="C26" s="49"/>
      <c r="D26" s="8" t="s">
        <v>790</v>
      </c>
      <c r="E26" s="8" t="s">
        <v>839</v>
      </c>
      <c r="F26" s="8" t="s">
        <v>839</v>
      </c>
      <c r="G26" s="16"/>
      <c r="H26" s="8" t="s">
        <v>858</v>
      </c>
      <c r="I26" s="8"/>
      <c r="J26" s="8"/>
      <c r="K26" s="16"/>
      <c r="L26" s="8"/>
      <c r="M26" s="16" t="s">
        <v>899</v>
      </c>
      <c r="N26" s="8" t="s">
        <v>920</v>
      </c>
      <c r="O26" s="8" t="s">
        <v>920</v>
      </c>
      <c r="P26" s="8" t="s">
        <v>920</v>
      </c>
      <c r="Q26" s="8" t="s">
        <v>920</v>
      </c>
    </row>
    <row r="27" spans="1:17" ht="41.25" customHeight="1">
      <c r="A27" s="50"/>
      <c r="B27" s="47" t="s">
        <v>5</v>
      </c>
      <c r="C27" s="47" t="s">
        <v>22</v>
      </c>
      <c r="D27" s="14"/>
      <c r="E27" s="7" t="s">
        <v>183</v>
      </c>
      <c r="F27" s="7" t="s">
        <v>183</v>
      </c>
      <c r="G27" s="6"/>
      <c r="H27" s="6" t="s">
        <v>375</v>
      </c>
      <c r="I27" s="6"/>
      <c r="J27" s="6"/>
      <c r="K27" s="14" t="s">
        <v>217</v>
      </c>
      <c r="L27" s="14" t="s">
        <v>217</v>
      </c>
      <c r="M27" s="7" t="s">
        <v>496</v>
      </c>
      <c r="N27" s="6" t="s">
        <v>30</v>
      </c>
      <c r="O27" s="14" t="s">
        <v>393</v>
      </c>
      <c r="P27" s="7" t="s">
        <v>377</v>
      </c>
      <c r="Q27" s="14" t="s">
        <v>392</v>
      </c>
    </row>
    <row r="28" spans="1:17" ht="13.5" customHeight="1">
      <c r="A28" s="50"/>
      <c r="B28" s="48"/>
      <c r="C28" s="48"/>
      <c r="D28" s="15"/>
      <c r="E28" s="7" t="s">
        <v>793</v>
      </c>
      <c r="F28" s="7" t="s">
        <v>793</v>
      </c>
      <c r="G28" s="7"/>
      <c r="H28" s="7" t="s">
        <v>859</v>
      </c>
      <c r="I28" s="7"/>
      <c r="J28" s="7"/>
      <c r="K28" s="15" t="s">
        <v>771</v>
      </c>
      <c r="L28" s="15" t="s">
        <v>771</v>
      </c>
      <c r="M28" s="7" t="s">
        <v>897</v>
      </c>
      <c r="N28" s="7" t="s">
        <v>919</v>
      </c>
      <c r="O28" s="15" t="s">
        <v>915</v>
      </c>
      <c r="P28" s="7" t="s">
        <v>937</v>
      </c>
      <c r="Q28" s="15" t="s">
        <v>917</v>
      </c>
    </row>
    <row r="29" spans="1:17" ht="13.5" customHeight="1">
      <c r="A29" s="50"/>
      <c r="B29" s="48"/>
      <c r="C29" s="49"/>
      <c r="D29" s="16"/>
      <c r="E29" s="9" t="s">
        <v>794</v>
      </c>
      <c r="F29" s="9" t="s">
        <v>794</v>
      </c>
      <c r="G29" s="8"/>
      <c r="H29" s="8" t="s">
        <v>860</v>
      </c>
      <c r="I29" s="8"/>
      <c r="J29" s="8"/>
      <c r="K29" s="16" t="s">
        <v>829</v>
      </c>
      <c r="L29" s="16" t="s">
        <v>829</v>
      </c>
      <c r="M29" s="9" t="s">
        <v>900</v>
      </c>
      <c r="N29" s="8" t="s">
        <v>921</v>
      </c>
      <c r="O29" s="16" t="s">
        <v>916</v>
      </c>
      <c r="P29" s="9" t="s">
        <v>928</v>
      </c>
      <c r="Q29" s="16" t="s">
        <v>918</v>
      </c>
    </row>
    <row r="30" spans="1:17" s="2" customFormat="1" ht="48" customHeight="1">
      <c r="A30" s="50"/>
      <c r="B30" s="48"/>
      <c r="C30" s="47" t="s">
        <v>23</v>
      </c>
      <c r="D30" s="14" t="s">
        <v>217</v>
      </c>
      <c r="E30" s="6" t="s">
        <v>183</v>
      </c>
      <c r="F30" s="6" t="s">
        <v>183</v>
      </c>
      <c r="G30" s="6"/>
      <c r="H30" s="6" t="s">
        <v>375</v>
      </c>
      <c r="I30" s="6"/>
      <c r="J30" s="6"/>
      <c r="K30" s="6"/>
      <c r="L30" s="6"/>
      <c r="M30" s="6" t="s">
        <v>496</v>
      </c>
      <c r="N30" s="6"/>
      <c r="O30" s="6" t="s">
        <v>30</v>
      </c>
      <c r="P30" s="14" t="s">
        <v>377</v>
      </c>
      <c r="Q30" s="14" t="s">
        <v>392</v>
      </c>
    </row>
    <row r="31" spans="1:17" s="2" customFormat="1" ht="13.5" customHeight="1">
      <c r="A31" s="50"/>
      <c r="B31" s="48"/>
      <c r="C31" s="48"/>
      <c r="D31" s="15" t="s">
        <v>771</v>
      </c>
      <c r="E31" s="7" t="s">
        <v>793</v>
      </c>
      <c r="F31" s="7" t="s">
        <v>793</v>
      </c>
      <c r="G31" s="7"/>
      <c r="H31" s="7" t="s">
        <v>859</v>
      </c>
      <c r="I31" s="7"/>
      <c r="J31" s="7"/>
      <c r="K31" s="7"/>
      <c r="L31" s="7"/>
      <c r="M31" s="7" t="s">
        <v>897</v>
      </c>
      <c r="N31" s="7"/>
      <c r="O31" s="7" t="s">
        <v>919</v>
      </c>
      <c r="P31" s="7" t="s">
        <v>937</v>
      </c>
      <c r="Q31" s="15" t="s">
        <v>917</v>
      </c>
    </row>
    <row r="32" spans="1:17" ht="13.5" customHeight="1">
      <c r="A32" s="50"/>
      <c r="B32" s="49"/>
      <c r="C32" s="49"/>
      <c r="D32" s="16" t="s">
        <v>811</v>
      </c>
      <c r="E32" s="8" t="s">
        <v>794</v>
      </c>
      <c r="F32" s="8" t="s">
        <v>794</v>
      </c>
      <c r="G32" s="8"/>
      <c r="H32" s="8" t="s">
        <v>860</v>
      </c>
      <c r="I32" s="8"/>
      <c r="J32" s="8"/>
      <c r="K32" s="8"/>
      <c r="L32" s="8"/>
      <c r="M32" s="8" t="s">
        <v>900</v>
      </c>
      <c r="N32" s="8"/>
      <c r="O32" s="8" t="s">
        <v>921</v>
      </c>
      <c r="P32" s="8" t="s">
        <v>928</v>
      </c>
      <c r="Q32" s="16" t="s">
        <v>918</v>
      </c>
    </row>
    <row r="33" spans="1:17" ht="41.25" customHeight="1">
      <c r="A33" s="50"/>
      <c r="B33" s="47" t="s">
        <v>13</v>
      </c>
      <c r="C33" s="47" t="s">
        <v>22</v>
      </c>
      <c r="D33" s="6"/>
      <c r="E33" s="7"/>
      <c r="F33" s="6" t="s">
        <v>124</v>
      </c>
      <c r="G33" s="7"/>
      <c r="H33" s="7" t="s">
        <v>375</v>
      </c>
      <c r="I33" s="6"/>
      <c r="J33" s="6"/>
      <c r="K33" s="6"/>
      <c r="L33" s="6"/>
      <c r="M33" s="7"/>
      <c r="N33" s="7"/>
      <c r="O33" s="7"/>
      <c r="P33" s="6" t="s">
        <v>30</v>
      </c>
      <c r="Q33" s="7"/>
    </row>
    <row r="34" spans="1:17" ht="13.5" customHeight="1">
      <c r="A34" s="50"/>
      <c r="B34" s="48"/>
      <c r="C34" s="48"/>
      <c r="D34" s="7"/>
      <c r="E34" s="7"/>
      <c r="F34" s="7" t="s">
        <v>840</v>
      </c>
      <c r="G34" s="7"/>
      <c r="H34" s="7" t="s">
        <v>859</v>
      </c>
      <c r="I34" s="7"/>
      <c r="J34" s="15"/>
      <c r="K34" s="7"/>
      <c r="L34" s="7"/>
      <c r="M34" s="7"/>
      <c r="N34" s="7"/>
      <c r="O34" s="7"/>
      <c r="P34" s="7" t="s">
        <v>919</v>
      </c>
      <c r="Q34" s="7"/>
    </row>
    <row r="35" spans="1:17" ht="13.5" customHeight="1">
      <c r="A35" s="50"/>
      <c r="B35" s="48"/>
      <c r="C35" s="49"/>
      <c r="D35" s="8"/>
      <c r="E35" s="8"/>
      <c r="F35" s="9" t="s">
        <v>812</v>
      </c>
      <c r="G35" s="9"/>
      <c r="H35" s="9" t="s">
        <v>861</v>
      </c>
      <c r="I35" s="8"/>
      <c r="J35" s="16"/>
      <c r="K35" s="9"/>
      <c r="L35" s="9"/>
      <c r="M35" s="9"/>
      <c r="N35" s="9"/>
      <c r="O35" s="9"/>
      <c r="P35" s="8" t="s">
        <v>921</v>
      </c>
      <c r="Q35" s="9"/>
    </row>
    <row r="36" spans="1:17" s="2" customFormat="1" ht="41.25" customHeight="1">
      <c r="A36" s="50"/>
      <c r="B36" s="48"/>
      <c r="C36" s="47" t="s">
        <v>23</v>
      </c>
      <c r="D36" s="6"/>
      <c r="E36" s="6"/>
      <c r="F36" s="6" t="s">
        <v>124</v>
      </c>
      <c r="G36" s="6"/>
      <c r="H36" s="6"/>
      <c r="I36" s="6"/>
      <c r="J36" s="6"/>
      <c r="K36" s="6"/>
      <c r="L36" s="6"/>
      <c r="M36" s="14" t="s">
        <v>246</v>
      </c>
      <c r="N36" s="6"/>
      <c r="O36" s="6"/>
      <c r="P36" s="6"/>
      <c r="Q36" s="6" t="s">
        <v>30</v>
      </c>
    </row>
    <row r="37" spans="1:17" s="2" customFormat="1" ht="13.5" customHeight="1">
      <c r="A37" s="50"/>
      <c r="B37" s="48"/>
      <c r="C37" s="48"/>
      <c r="D37" s="7"/>
      <c r="E37" s="7"/>
      <c r="F37" s="7" t="s">
        <v>840</v>
      </c>
      <c r="G37" s="7"/>
      <c r="H37" s="7"/>
      <c r="I37" s="7"/>
      <c r="J37" s="15"/>
      <c r="K37" s="7"/>
      <c r="L37" s="7"/>
      <c r="M37" s="15" t="s">
        <v>897</v>
      </c>
      <c r="N37" s="7"/>
      <c r="O37" s="7"/>
      <c r="P37" s="7"/>
      <c r="Q37" s="7" t="s">
        <v>919</v>
      </c>
    </row>
    <row r="38" spans="1:17" ht="13.5" customHeight="1">
      <c r="A38" s="50"/>
      <c r="B38" s="49"/>
      <c r="C38" s="49"/>
      <c r="D38" s="8"/>
      <c r="E38" s="8"/>
      <c r="F38" s="8" t="s">
        <v>812</v>
      </c>
      <c r="G38" s="8"/>
      <c r="H38" s="8"/>
      <c r="I38" s="8"/>
      <c r="J38" s="16"/>
      <c r="K38" s="8"/>
      <c r="L38" s="8"/>
      <c r="M38" s="8" t="s">
        <v>901</v>
      </c>
      <c r="N38" s="8"/>
      <c r="O38" s="8"/>
      <c r="P38" s="8"/>
      <c r="Q38" s="8" t="s">
        <v>921</v>
      </c>
    </row>
    <row r="39" spans="1:17" ht="41.25" customHeight="1">
      <c r="A39" s="50"/>
      <c r="B39" s="47" t="s">
        <v>11</v>
      </c>
      <c r="C39" s="47" t="s">
        <v>22</v>
      </c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9"/>
      <c r="Q39" s="6"/>
    </row>
    <row r="40" spans="1:17" ht="13.5" customHeight="1">
      <c r="A40" s="50"/>
      <c r="B40" s="48"/>
      <c r="C40" s="4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/>
      <c r="Q40" s="7"/>
    </row>
    <row r="41" spans="1:17" ht="13.5" customHeight="1">
      <c r="A41" s="50"/>
      <c r="B41" s="48"/>
      <c r="C41" s="49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</row>
    <row r="42" spans="1:17" s="2" customFormat="1" ht="41.25" customHeight="1">
      <c r="A42" s="50"/>
      <c r="B42" s="48"/>
      <c r="C42" s="47" t="s">
        <v>23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2" customFormat="1" ht="13.5" customHeight="1">
      <c r="A43" s="50"/>
      <c r="B43" s="48"/>
      <c r="C43" s="4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3.5" customHeight="1">
      <c r="A44" s="50"/>
      <c r="B44" s="49"/>
      <c r="C44" s="4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2" customFormat="1" ht="41.25" customHeight="1">
      <c r="A45" s="50" t="s">
        <v>16</v>
      </c>
      <c r="B45" s="47" t="s">
        <v>3</v>
      </c>
      <c r="C45" s="47" t="s">
        <v>22</v>
      </c>
      <c r="D45" s="14" t="s">
        <v>785</v>
      </c>
      <c r="E45" s="14" t="s">
        <v>785</v>
      </c>
      <c r="F45" s="6" t="s">
        <v>191</v>
      </c>
      <c r="G45" s="14" t="s">
        <v>785</v>
      </c>
      <c r="H45" s="14"/>
      <c r="I45" s="7"/>
      <c r="J45" s="7"/>
      <c r="K45" s="14" t="s">
        <v>785</v>
      </c>
      <c r="L45" s="14" t="s">
        <v>785</v>
      </c>
      <c r="M45" s="14" t="s">
        <v>785</v>
      </c>
      <c r="N45" s="14"/>
      <c r="O45" s="14" t="s">
        <v>785</v>
      </c>
      <c r="P45" s="14" t="s">
        <v>785</v>
      </c>
      <c r="Q45" s="14" t="s">
        <v>405</v>
      </c>
    </row>
    <row r="46" spans="1:17" s="2" customFormat="1" ht="13.5" customHeight="1">
      <c r="A46" s="50"/>
      <c r="B46" s="48"/>
      <c r="C46" s="48"/>
      <c r="D46" s="15"/>
      <c r="E46" s="15"/>
      <c r="F46" s="7" t="s">
        <v>837</v>
      </c>
      <c r="G46" s="15"/>
      <c r="H46" s="15"/>
      <c r="I46" s="7"/>
      <c r="J46" s="7"/>
      <c r="K46" s="15"/>
      <c r="L46" s="15"/>
      <c r="M46" s="15"/>
      <c r="N46" s="15"/>
      <c r="O46" s="15"/>
      <c r="P46" s="15"/>
      <c r="Q46" s="15" t="s">
        <v>810</v>
      </c>
    </row>
    <row r="47" spans="1:17" ht="13.5" customHeight="1">
      <c r="A47" s="50"/>
      <c r="B47" s="48"/>
      <c r="C47" s="49"/>
      <c r="D47" s="16"/>
      <c r="E47" s="16"/>
      <c r="F47" s="8" t="s">
        <v>838</v>
      </c>
      <c r="G47" s="16"/>
      <c r="H47" s="16"/>
      <c r="I47" s="9"/>
      <c r="J47" s="9"/>
      <c r="K47" s="16"/>
      <c r="L47" s="16"/>
      <c r="M47" s="16"/>
      <c r="N47" s="16"/>
      <c r="O47" s="16"/>
      <c r="P47" s="16"/>
      <c r="Q47" s="16" t="s">
        <v>938</v>
      </c>
    </row>
    <row r="48" spans="1:17" s="2" customFormat="1" ht="42" customHeight="1">
      <c r="A48" s="50"/>
      <c r="B48" s="48"/>
      <c r="C48" s="47" t="s">
        <v>23</v>
      </c>
      <c r="D48" s="14" t="s">
        <v>785</v>
      </c>
      <c r="E48" s="14" t="s">
        <v>785</v>
      </c>
      <c r="F48" s="6" t="s">
        <v>191</v>
      </c>
      <c r="G48" s="14" t="s">
        <v>785</v>
      </c>
      <c r="H48" s="14"/>
      <c r="I48" s="6"/>
      <c r="J48" s="6"/>
      <c r="K48" s="14" t="s">
        <v>785</v>
      </c>
      <c r="L48" s="14" t="s">
        <v>785</v>
      </c>
      <c r="M48" s="14" t="s">
        <v>785</v>
      </c>
      <c r="N48" s="14"/>
      <c r="O48" s="14" t="s">
        <v>785</v>
      </c>
      <c r="P48" s="14" t="s">
        <v>785</v>
      </c>
      <c r="Q48" s="14" t="s">
        <v>405</v>
      </c>
    </row>
    <row r="49" spans="1:17" s="2" customFormat="1" ht="13.5" customHeight="1">
      <c r="A49" s="50"/>
      <c r="B49" s="48"/>
      <c r="C49" s="48"/>
      <c r="D49" s="15"/>
      <c r="E49" s="15"/>
      <c r="F49" s="7" t="s">
        <v>837</v>
      </c>
      <c r="G49" s="15"/>
      <c r="H49" s="15"/>
      <c r="I49" s="7"/>
      <c r="J49" s="7"/>
      <c r="K49" s="15"/>
      <c r="L49" s="15"/>
      <c r="M49" s="15"/>
      <c r="N49" s="15"/>
      <c r="O49" s="15"/>
      <c r="P49" s="15"/>
      <c r="Q49" s="15" t="s">
        <v>810</v>
      </c>
    </row>
    <row r="50" spans="1:17" ht="12.75">
      <c r="A50" s="50"/>
      <c r="B50" s="49"/>
      <c r="C50" s="49"/>
      <c r="D50" s="16"/>
      <c r="E50" s="16"/>
      <c r="F50" s="8" t="s">
        <v>838</v>
      </c>
      <c r="G50" s="16"/>
      <c r="H50" s="16"/>
      <c r="I50" s="8"/>
      <c r="J50" s="8"/>
      <c r="K50" s="16"/>
      <c r="L50" s="16"/>
      <c r="M50" s="16"/>
      <c r="N50" s="16"/>
      <c r="O50" s="16"/>
      <c r="P50" s="16"/>
      <c r="Q50" s="16" t="s">
        <v>939</v>
      </c>
    </row>
    <row r="51" spans="1:17" s="2" customFormat="1" ht="41.25" customHeight="1">
      <c r="A51" s="50"/>
      <c r="B51" s="47" t="s">
        <v>4</v>
      </c>
      <c r="C51" s="47" t="s">
        <v>22</v>
      </c>
      <c r="D51" s="14" t="s">
        <v>785</v>
      </c>
      <c r="E51" s="14" t="s">
        <v>785</v>
      </c>
      <c r="F51" s="6" t="s">
        <v>75</v>
      </c>
      <c r="G51" s="14" t="s">
        <v>785</v>
      </c>
      <c r="H51" s="6" t="s">
        <v>862</v>
      </c>
      <c r="I51" s="6" t="s">
        <v>71</v>
      </c>
      <c r="J51" s="6"/>
      <c r="K51" s="14" t="s">
        <v>785</v>
      </c>
      <c r="L51" s="14" t="s">
        <v>785</v>
      </c>
      <c r="M51" s="14" t="s">
        <v>785</v>
      </c>
      <c r="N51" s="6"/>
      <c r="O51" s="14" t="s">
        <v>785</v>
      </c>
      <c r="P51" s="14" t="s">
        <v>785</v>
      </c>
      <c r="Q51" s="14" t="s">
        <v>405</v>
      </c>
    </row>
    <row r="52" spans="1:17" s="2" customFormat="1" ht="13.5" customHeight="1">
      <c r="A52" s="50"/>
      <c r="B52" s="48"/>
      <c r="C52" s="48"/>
      <c r="D52" s="15"/>
      <c r="E52" s="15"/>
      <c r="F52" s="7" t="s">
        <v>796</v>
      </c>
      <c r="G52" s="15"/>
      <c r="H52" s="7" t="s">
        <v>846</v>
      </c>
      <c r="I52" s="7" t="s">
        <v>863</v>
      </c>
      <c r="J52" s="7"/>
      <c r="K52" s="15"/>
      <c r="L52" s="15"/>
      <c r="M52" s="15"/>
      <c r="N52" s="7"/>
      <c r="O52" s="15"/>
      <c r="P52" s="15"/>
      <c r="Q52" s="15" t="s">
        <v>810</v>
      </c>
    </row>
    <row r="53" spans="1:17" ht="13.5" customHeight="1">
      <c r="A53" s="50"/>
      <c r="B53" s="48"/>
      <c r="C53" s="49"/>
      <c r="D53" s="16"/>
      <c r="E53" s="16"/>
      <c r="F53" s="8" t="s">
        <v>800</v>
      </c>
      <c r="G53" s="16"/>
      <c r="H53" s="8" t="s">
        <v>836</v>
      </c>
      <c r="I53" s="8" t="s">
        <v>871</v>
      </c>
      <c r="J53" s="8"/>
      <c r="K53" s="16"/>
      <c r="L53" s="16"/>
      <c r="M53" s="16"/>
      <c r="N53" s="8"/>
      <c r="O53" s="16"/>
      <c r="P53" s="16"/>
      <c r="Q53" s="16" t="s">
        <v>938</v>
      </c>
    </row>
    <row r="54" spans="1:17" ht="41.25" customHeight="1">
      <c r="A54" s="50"/>
      <c r="B54" s="48"/>
      <c r="C54" s="47" t="s">
        <v>23</v>
      </c>
      <c r="D54" s="14" t="s">
        <v>785</v>
      </c>
      <c r="E54" s="14" t="s">
        <v>785</v>
      </c>
      <c r="F54" s="6" t="s">
        <v>75</v>
      </c>
      <c r="G54" s="14" t="s">
        <v>785</v>
      </c>
      <c r="H54" s="6"/>
      <c r="I54" s="6" t="s">
        <v>71</v>
      </c>
      <c r="J54" s="6"/>
      <c r="K54" s="14" t="s">
        <v>785</v>
      </c>
      <c r="L54" s="14" t="s">
        <v>785</v>
      </c>
      <c r="M54" s="14" t="s">
        <v>785</v>
      </c>
      <c r="N54" s="6"/>
      <c r="O54" s="14" t="s">
        <v>785</v>
      </c>
      <c r="P54" s="14" t="s">
        <v>785</v>
      </c>
      <c r="Q54" s="14" t="s">
        <v>405</v>
      </c>
    </row>
    <row r="55" spans="1:17" ht="13.5" customHeight="1">
      <c r="A55" s="50"/>
      <c r="B55" s="48"/>
      <c r="C55" s="48"/>
      <c r="D55" s="15"/>
      <c r="E55" s="15"/>
      <c r="F55" s="7" t="s">
        <v>796</v>
      </c>
      <c r="G55" s="15"/>
      <c r="H55" s="7"/>
      <c r="I55" s="7" t="s">
        <v>863</v>
      </c>
      <c r="J55" s="7"/>
      <c r="K55" s="15"/>
      <c r="L55" s="15"/>
      <c r="M55" s="15"/>
      <c r="N55" s="7"/>
      <c r="O55" s="15"/>
      <c r="P55" s="15"/>
      <c r="Q55" s="15" t="s">
        <v>810</v>
      </c>
    </row>
    <row r="56" spans="1:17" ht="13.5" customHeight="1">
      <c r="A56" s="50"/>
      <c r="B56" s="49"/>
      <c r="C56" s="49"/>
      <c r="D56" s="16"/>
      <c r="E56" s="16"/>
      <c r="F56" s="8" t="s">
        <v>800</v>
      </c>
      <c r="G56" s="16"/>
      <c r="H56" s="8"/>
      <c r="I56" s="8" t="s">
        <v>871</v>
      </c>
      <c r="J56" s="8"/>
      <c r="K56" s="16"/>
      <c r="L56" s="16"/>
      <c r="M56" s="16"/>
      <c r="N56" s="8"/>
      <c r="O56" s="16"/>
      <c r="P56" s="16"/>
      <c r="Q56" s="16" t="s">
        <v>939</v>
      </c>
    </row>
    <row r="57" spans="1:17" ht="42" customHeight="1">
      <c r="A57" s="50"/>
      <c r="B57" s="47" t="s">
        <v>12</v>
      </c>
      <c r="C57" s="47" t="s">
        <v>22</v>
      </c>
      <c r="D57" s="14" t="s">
        <v>785</v>
      </c>
      <c r="E57" s="14" t="s">
        <v>785</v>
      </c>
      <c r="F57" s="6"/>
      <c r="G57" s="14" t="s">
        <v>785</v>
      </c>
      <c r="H57" s="6" t="s">
        <v>257</v>
      </c>
      <c r="I57" s="6" t="s">
        <v>862</v>
      </c>
      <c r="J57" s="6" t="s">
        <v>862</v>
      </c>
      <c r="K57" s="14" t="s">
        <v>785</v>
      </c>
      <c r="L57" s="14" t="s">
        <v>785</v>
      </c>
      <c r="M57" s="14" t="s">
        <v>785</v>
      </c>
      <c r="N57" s="14"/>
      <c r="O57" s="14" t="s">
        <v>785</v>
      </c>
      <c r="P57" s="14" t="s">
        <v>785</v>
      </c>
      <c r="Q57" s="14" t="s">
        <v>405</v>
      </c>
    </row>
    <row r="58" spans="1:17" ht="13.5" customHeight="1">
      <c r="A58" s="50"/>
      <c r="B58" s="48"/>
      <c r="C58" s="48"/>
      <c r="D58" s="15"/>
      <c r="E58" s="15"/>
      <c r="F58" s="7"/>
      <c r="G58" s="15"/>
      <c r="H58" s="7" t="s">
        <v>863</v>
      </c>
      <c r="I58" s="7" t="s">
        <v>834</v>
      </c>
      <c r="J58" s="7" t="s">
        <v>834</v>
      </c>
      <c r="K58" s="15"/>
      <c r="L58" s="15"/>
      <c r="M58" s="15"/>
      <c r="N58" s="15"/>
      <c r="O58" s="15"/>
      <c r="P58" s="15"/>
      <c r="Q58" s="15" t="s">
        <v>810</v>
      </c>
    </row>
    <row r="59" spans="1:17" ht="13.5" customHeight="1">
      <c r="A59" s="50"/>
      <c r="B59" s="48"/>
      <c r="C59" s="49"/>
      <c r="D59" s="16"/>
      <c r="E59" s="16"/>
      <c r="F59" s="8"/>
      <c r="G59" s="16"/>
      <c r="H59" s="8" t="s">
        <v>864</v>
      </c>
      <c r="I59" s="8" t="s">
        <v>836</v>
      </c>
      <c r="J59" s="8" t="s">
        <v>836</v>
      </c>
      <c r="K59" s="16"/>
      <c r="L59" s="16"/>
      <c r="M59" s="16"/>
      <c r="N59" s="8"/>
      <c r="O59" s="16"/>
      <c r="P59" s="16"/>
      <c r="Q59" s="16" t="s">
        <v>940</v>
      </c>
    </row>
    <row r="60" spans="1:17" ht="42" customHeight="1">
      <c r="A60" s="50"/>
      <c r="B60" s="48"/>
      <c r="C60" s="47" t="s">
        <v>23</v>
      </c>
      <c r="D60" s="14" t="s">
        <v>785</v>
      </c>
      <c r="E60" s="14" t="s">
        <v>785</v>
      </c>
      <c r="F60" s="6"/>
      <c r="G60" s="14" t="s">
        <v>785</v>
      </c>
      <c r="H60" s="6"/>
      <c r="I60" s="6" t="s">
        <v>71</v>
      </c>
      <c r="J60" s="6" t="s">
        <v>71</v>
      </c>
      <c r="K60" s="14" t="s">
        <v>785</v>
      </c>
      <c r="L60" s="14" t="s">
        <v>785</v>
      </c>
      <c r="M60" s="14" t="s">
        <v>785</v>
      </c>
      <c r="N60" s="14"/>
      <c r="O60" s="14" t="s">
        <v>785</v>
      </c>
      <c r="P60" s="14" t="s">
        <v>785</v>
      </c>
      <c r="Q60" s="14" t="s">
        <v>405</v>
      </c>
    </row>
    <row r="61" spans="1:17" ht="13.5" customHeight="1">
      <c r="A61" s="50"/>
      <c r="B61" s="48"/>
      <c r="C61" s="48"/>
      <c r="D61" s="15"/>
      <c r="E61" s="15"/>
      <c r="F61" s="7"/>
      <c r="G61" s="15"/>
      <c r="H61" s="7"/>
      <c r="I61" s="7" t="s">
        <v>863</v>
      </c>
      <c r="J61" s="7" t="s">
        <v>863</v>
      </c>
      <c r="K61" s="15"/>
      <c r="L61" s="15"/>
      <c r="M61" s="15"/>
      <c r="N61" s="15"/>
      <c r="O61" s="15"/>
      <c r="P61" s="15"/>
      <c r="Q61" s="15" t="s">
        <v>810</v>
      </c>
    </row>
    <row r="62" spans="1:17" ht="13.5" customHeight="1">
      <c r="A62" s="50"/>
      <c r="B62" s="49"/>
      <c r="C62" s="49"/>
      <c r="D62" s="16"/>
      <c r="E62" s="16"/>
      <c r="F62" s="8"/>
      <c r="G62" s="16"/>
      <c r="H62" s="8"/>
      <c r="I62" s="8" t="s">
        <v>864</v>
      </c>
      <c r="J62" s="8" t="s">
        <v>864</v>
      </c>
      <c r="K62" s="16"/>
      <c r="L62" s="16"/>
      <c r="M62" s="16"/>
      <c r="N62" s="8"/>
      <c r="O62" s="16"/>
      <c r="P62" s="16"/>
      <c r="Q62" s="16" t="s">
        <v>941</v>
      </c>
    </row>
    <row r="63" spans="1:17" ht="41.25" customHeight="1">
      <c r="A63" s="50"/>
      <c r="B63" s="47" t="s">
        <v>5</v>
      </c>
      <c r="C63" s="47" t="s">
        <v>22</v>
      </c>
      <c r="D63" s="14" t="s">
        <v>785</v>
      </c>
      <c r="E63" s="14" t="s">
        <v>785</v>
      </c>
      <c r="F63" s="7"/>
      <c r="G63" s="14" t="s">
        <v>785</v>
      </c>
      <c r="H63" s="7"/>
      <c r="I63" s="6"/>
      <c r="J63" s="6" t="s">
        <v>71</v>
      </c>
      <c r="K63" s="14" t="s">
        <v>785</v>
      </c>
      <c r="L63" s="14" t="s">
        <v>785</v>
      </c>
      <c r="M63" s="14" t="s">
        <v>785</v>
      </c>
      <c r="N63" s="7"/>
      <c r="O63" s="14" t="s">
        <v>785</v>
      </c>
      <c r="P63" s="14" t="s">
        <v>785</v>
      </c>
      <c r="Q63" s="7"/>
    </row>
    <row r="64" spans="1:17" ht="13.5" customHeight="1">
      <c r="A64" s="50"/>
      <c r="B64" s="48"/>
      <c r="C64" s="48"/>
      <c r="D64" s="15"/>
      <c r="E64" s="15"/>
      <c r="F64" s="7"/>
      <c r="G64" s="15"/>
      <c r="H64" s="7"/>
      <c r="I64" s="7"/>
      <c r="J64" s="7" t="s">
        <v>863</v>
      </c>
      <c r="K64" s="15"/>
      <c r="L64" s="15"/>
      <c r="M64" s="15"/>
      <c r="N64" s="7"/>
      <c r="O64" s="15"/>
      <c r="P64" s="15"/>
      <c r="Q64" s="7"/>
    </row>
    <row r="65" spans="1:17" ht="24.75" customHeight="1">
      <c r="A65" s="50"/>
      <c r="B65" s="48"/>
      <c r="C65" s="49"/>
      <c r="D65" s="16"/>
      <c r="E65" s="16"/>
      <c r="F65" s="9"/>
      <c r="G65" s="16"/>
      <c r="H65" s="9"/>
      <c r="I65" s="8"/>
      <c r="J65" s="8" t="s">
        <v>871</v>
      </c>
      <c r="K65" s="16"/>
      <c r="L65" s="16"/>
      <c r="M65" s="16"/>
      <c r="N65" s="9"/>
      <c r="O65" s="16"/>
      <c r="P65" s="16"/>
      <c r="Q65" s="9"/>
    </row>
    <row r="66" spans="1:17" s="2" customFormat="1" ht="41.25" customHeight="1">
      <c r="A66" s="50"/>
      <c r="B66" s="48"/>
      <c r="C66" s="47" t="s">
        <v>23</v>
      </c>
      <c r="D66" s="14" t="s">
        <v>785</v>
      </c>
      <c r="E66" s="14" t="s">
        <v>785</v>
      </c>
      <c r="F66" s="6"/>
      <c r="G66" s="14" t="s">
        <v>785</v>
      </c>
      <c r="H66" s="6"/>
      <c r="I66" s="6"/>
      <c r="J66" s="6" t="s">
        <v>71</v>
      </c>
      <c r="K66" s="14" t="s">
        <v>785</v>
      </c>
      <c r="L66" s="14" t="s">
        <v>785</v>
      </c>
      <c r="M66" s="14" t="s">
        <v>785</v>
      </c>
      <c r="N66" s="6"/>
      <c r="O66" s="14" t="s">
        <v>785</v>
      </c>
      <c r="P66" s="14" t="s">
        <v>785</v>
      </c>
      <c r="Q66" s="6"/>
    </row>
    <row r="67" spans="1:17" s="2" customFormat="1" ht="13.5" customHeight="1">
      <c r="A67" s="50"/>
      <c r="B67" s="48"/>
      <c r="C67" s="48"/>
      <c r="D67" s="15"/>
      <c r="E67" s="15"/>
      <c r="F67" s="7"/>
      <c r="G67" s="15"/>
      <c r="H67" s="7"/>
      <c r="I67" s="7"/>
      <c r="J67" s="7" t="s">
        <v>863</v>
      </c>
      <c r="K67" s="15"/>
      <c r="L67" s="15"/>
      <c r="M67" s="15"/>
      <c r="N67" s="7"/>
      <c r="O67" s="15"/>
      <c r="P67" s="15"/>
      <c r="Q67" s="7"/>
    </row>
    <row r="68" spans="1:17" ht="13.5" customHeight="1">
      <c r="A68" s="50"/>
      <c r="B68" s="49"/>
      <c r="C68" s="49"/>
      <c r="D68" s="16"/>
      <c r="E68" s="16"/>
      <c r="F68" s="8"/>
      <c r="G68" s="16"/>
      <c r="H68" s="8"/>
      <c r="I68" s="8"/>
      <c r="J68" s="8" t="s">
        <v>871</v>
      </c>
      <c r="K68" s="16"/>
      <c r="L68" s="16"/>
      <c r="M68" s="16"/>
      <c r="N68" s="8"/>
      <c r="O68" s="16"/>
      <c r="P68" s="16"/>
      <c r="Q68" s="8"/>
    </row>
    <row r="69" spans="1:17" ht="41.25" customHeight="1">
      <c r="A69" s="50"/>
      <c r="B69" s="47" t="s">
        <v>13</v>
      </c>
      <c r="C69" s="47" t="s">
        <v>22</v>
      </c>
      <c r="D69" s="6"/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6"/>
    </row>
    <row r="70" spans="1:17" ht="13.5" customHeight="1">
      <c r="A70" s="50"/>
      <c r="B70" s="48"/>
      <c r="C70" s="4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13.5" customHeight="1">
      <c r="A71" s="50"/>
      <c r="B71" s="48"/>
      <c r="C71" s="49"/>
      <c r="D71" s="8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8"/>
      <c r="Q71" s="8"/>
    </row>
    <row r="72" spans="1:17" s="2" customFormat="1" ht="41.25" customHeight="1">
      <c r="A72" s="50"/>
      <c r="B72" s="48"/>
      <c r="C72" s="47" t="s">
        <v>23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s="2" customFormat="1" ht="13.5" customHeight="1">
      <c r="A73" s="50"/>
      <c r="B73" s="48"/>
      <c r="C73" s="4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3.5" customHeight="1">
      <c r="A74" s="50"/>
      <c r="B74" s="49"/>
      <c r="C74" s="4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41.25" customHeight="1">
      <c r="A75" s="50"/>
      <c r="B75" s="47" t="s">
        <v>11</v>
      </c>
      <c r="C75" s="47" t="s">
        <v>22</v>
      </c>
      <c r="D75" s="6"/>
      <c r="E75" s="7"/>
      <c r="F75" s="7"/>
      <c r="G75" s="6"/>
      <c r="H75" s="7"/>
      <c r="I75" s="7"/>
      <c r="J75" s="7"/>
      <c r="K75" s="7"/>
      <c r="L75" s="7"/>
      <c r="M75" s="7"/>
      <c r="N75" s="7"/>
      <c r="O75" s="7"/>
      <c r="P75" s="9"/>
      <c r="Q75" s="9"/>
    </row>
    <row r="76" spans="1:17" ht="13.5" customHeight="1">
      <c r="A76" s="50"/>
      <c r="B76" s="48"/>
      <c r="C76" s="4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9"/>
      <c r="Q76" s="9"/>
    </row>
    <row r="77" spans="1:17" ht="13.5" customHeight="1">
      <c r="A77" s="50"/>
      <c r="B77" s="48"/>
      <c r="C77" s="49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2" customFormat="1" ht="41.25" customHeight="1">
      <c r="A78" s="50"/>
      <c r="B78" s="48"/>
      <c r="C78" s="47" t="s">
        <v>23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2" customFormat="1" ht="13.5" customHeight="1">
      <c r="A79" s="50"/>
      <c r="B79" s="48"/>
      <c r="C79" s="4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3.5" customHeight="1">
      <c r="A80" s="50"/>
      <c r="B80" s="49"/>
      <c r="C80" s="4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s="2" customFormat="1" ht="41.25" customHeight="1">
      <c r="A81" s="50" t="s">
        <v>17</v>
      </c>
      <c r="B81" s="47" t="s">
        <v>3</v>
      </c>
      <c r="C81" s="47" t="s">
        <v>22</v>
      </c>
      <c r="D81" s="14"/>
      <c r="E81" s="7" t="s">
        <v>183</v>
      </c>
      <c r="F81" s="7"/>
      <c r="G81" s="6" t="s">
        <v>238</v>
      </c>
      <c r="H81" s="14"/>
      <c r="I81" s="14"/>
      <c r="J81" s="14"/>
      <c r="K81" s="14"/>
      <c r="L81" s="14"/>
      <c r="M81" s="14" t="s">
        <v>177</v>
      </c>
      <c r="N81" s="14" t="s">
        <v>388</v>
      </c>
      <c r="O81" s="14" t="s">
        <v>388</v>
      </c>
      <c r="P81" s="14" t="s">
        <v>388</v>
      </c>
      <c r="Q81" s="14" t="s">
        <v>388</v>
      </c>
    </row>
    <row r="82" spans="1:17" s="2" customFormat="1" ht="13.5" customHeight="1">
      <c r="A82" s="50"/>
      <c r="B82" s="48"/>
      <c r="C82" s="48"/>
      <c r="D82" s="15"/>
      <c r="E82" s="15" t="s">
        <v>792</v>
      </c>
      <c r="F82" s="15"/>
      <c r="G82" s="15" t="s">
        <v>846</v>
      </c>
      <c r="H82" s="15"/>
      <c r="I82" s="15"/>
      <c r="J82" s="15"/>
      <c r="K82" s="15"/>
      <c r="L82" s="15"/>
      <c r="M82" s="15" t="s">
        <v>902</v>
      </c>
      <c r="N82" s="15" t="s">
        <v>809</v>
      </c>
      <c r="O82" s="15" t="s">
        <v>809</v>
      </c>
      <c r="P82" s="15" t="s">
        <v>809</v>
      </c>
      <c r="Q82" s="15" t="s">
        <v>809</v>
      </c>
    </row>
    <row r="83" spans="1:17" ht="13.5" customHeight="1">
      <c r="A83" s="50"/>
      <c r="B83" s="48"/>
      <c r="C83" s="49"/>
      <c r="D83" s="16"/>
      <c r="E83" s="16" t="s">
        <v>838</v>
      </c>
      <c r="F83" s="16"/>
      <c r="G83" s="16" t="s">
        <v>847</v>
      </c>
      <c r="H83" s="16"/>
      <c r="I83" s="16"/>
      <c r="J83" s="16"/>
      <c r="K83" s="16"/>
      <c r="L83" s="16"/>
      <c r="M83" s="16" t="s">
        <v>903</v>
      </c>
      <c r="N83" s="16" t="s">
        <v>922</v>
      </c>
      <c r="O83" s="16" t="s">
        <v>922</v>
      </c>
      <c r="P83" s="16" t="s">
        <v>922</v>
      </c>
      <c r="Q83" s="16" t="s">
        <v>922</v>
      </c>
    </row>
    <row r="84" spans="1:17" s="2" customFormat="1" ht="42" customHeight="1">
      <c r="A84" s="50"/>
      <c r="B84" s="48"/>
      <c r="C84" s="47" t="s">
        <v>23</v>
      </c>
      <c r="D84" s="14"/>
      <c r="E84" s="14" t="s">
        <v>183</v>
      </c>
      <c r="F84" s="14"/>
      <c r="G84" s="14" t="s">
        <v>238</v>
      </c>
      <c r="H84" s="14"/>
      <c r="I84" s="14"/>
      <c r="J84" s="14"/>
      <c r="K84" s="14"/>
      <c r="L84" s="14"/>
      <c r="M84" s="14"/>
      <c r="N84" s="14"/>
      <c r="O84" s="14"/>
      <c r="P84" s="14" t="s">
        <v>177</v>
      </c>
      <c r="Q84" s="14" t="s">
        <v>177</v>
      </c>
    </row>
    <row r="85" spans="1:17" s="2" customFormat="1" ht="13.5" customHeight="1">
      <c r="A85" s="50"/>
      <c r="B85" s="48"/>
      <c r="C85" s="48"/>
      <c r="D85" s="15"/>
      <c r="E85" s="15" t="s">
        <v>792</v>
      </c>
      <c r="F85" s="15"/>
      <c r="G85" s="15" t="s">
        <v>846</v>
      </c>
      <c r="H85" s="15"/>
      <c r="I85" s="15"/>
      <c r="J85" s="15"/>
      <c r="K85" s="15"/>
      <c r="L85" s="15"/>
      <c r="M85" s="15"/>
      <c r="N85" s="15"/>
      <c r="O85" s="15"/>
      <c r="P85" s="15" t="s">
        <v>902</v>
      </c>
      <c r="Q85" s="15" t="s">
        <v>902</v>
      </c>
    </row>
    <row r="86" spans="1:17" ht="13.5" customHeight="1">
      <c r="A86" s="50"/>
      <c r="B86" s="49"/>
      <c r="C86" s="49"/>
      <c r="D86" s="16"/>
      <c r="E86" s="16" t="s">
        <v>838</v>
      </c>
      <c r="F86" s="16"/>
      <c r="G86" s="16" t="s">
        <v>847</v>
      </c>
      <c r="H86" s="16"/>
      <c r="I86" s="16"/>
      <c r="J86" s="16"/>
      <c r="K86" s="16"/>
      <c r="L86" s="16"/>
      <c r="M86" s="16"/>
      <c r="N86" s="16"/>
      <c r="O86" s="16"/>
      <c r="P86" s="16" t="s">
        <v>903</v>
      </c>
      <c r="Q86" s="16" t="s">
        <v>903</v>
      </c>
    </row>
    <row r="87" spans="1:17" s="2" customFormat="1" ht="41.25" customHeight="1">
      <c r="A87" s="50"/>
      <c r="B87" s="47" t="s">
        <v>4</v>
      </c>
      <c r="C87" s="47" t="s">
        <v>22</v>
      </c>
      <c r="D87" s="14" t="s">
        <v>217</v>
      </c>
      <c r="E87" s="6" t="s">
        <v>61</v>
      </c>
      <c r="F87" s="14" t="s">
        <v>75</v>
      </c>
      <c r="G87" s="14" t="s">
        <v>238</v>
      </c>
      <c r="H87" s="14"/>
      <c r="I87" s="14" t="s">
        <v>247</v>
      </c>
      <c r="J87" s="14"/>
      <c r="K87" s="14"/>
      <c r="L87" s="14"/>
      <c r="M87" s="14" t="s">
        <v>177</v>
      </c>
      <c r="N87" s="14" t="s">
        <v>177</v>
      </c>
      <c r="O87" s="14" t="s">
        <v>177</v>
      </c>
      <c r="P87" s="14" t="s">
        <v>177</v>
      </c>
      <c r="Q87" s="14" t="s">
        <v>177</v>
      </c>
    </row>
    <row r="88" spans="1:17" s="2" customFormat="1" ht="13.5" customHeight="1">
      <c r="A88" s="50"/>
      <c r="B88" s="48"/>
      <c r="C88" s="48"/>
      <c r="D88" s="15" t="s">
        <v>771</v>
      </c>
      <c r="E88" s="7" t="s">
        <v>831</v>
      </c>
      <c r="F88" s="15" t="s">
        <v>796</v>
      </c>
      <c r="G88" s="15" t="s">
        <v>846</v>
      </c>
      <c r="H88" s="15"/>
      <c r="I88" s="15" t="s">
        <v>872</v>
      </c>
      <c r="J88" s="15"/>
      <c r="K88" s="15"/>
      <c r="L88" s="15"/>
      <c r="M88" s="15" t="s">
        <v>902</v>
      </c>
      <c r="N88" s="15" t="s">
        <v>902</v>
      </c>
      <c r="O88" s="15" t="s">
        <v>902</v>
      </c>
      <c r="P88" s="15" t="s">
        <v>902</v>
      </c>
      <c r="Q88" s="15" t="s">
        <v>902</v>
      </c>
    </row>
    <row r="89" spans="1:17" ht="13.5" customHeight="1">
      <c r="A89" s="50"/>
      <c r="B89" s="48"/>
      <c r="C89" s="49"/>
      <c r="D89" s="16" t="s">
        <v>829</v>
      </c>
      <c r="E89" s="16" t="s">
        <v>841</v>
      </c>
      <c r="F89" s="16" t="s">
        <v>800</v>
      </c>
      <c r="G89" s="16" t="s">
        <v>848</v>
      </c>
      <c r="H89" s="16"/>
      <c r="I89" s="16" t="s">
        <v>875</v>
      </c>
      <c r="J89" s="16"/>
      <c r="K89" s="16"/>
      <c r="L89" s="16"/>
      <c r="M89" s="16" t="s">
        <v>904</v>
      </c>
      <c r="N89" s="16" t="s">
        <v>904</v>
      </c>
      <c r="O89" s="16" t="s">
        <v>904</v>
      </c>
      <c r="P89" s="16" t="s">
        <v>904</v>
      </c>
      <c r="Q89" s="16" t="s">
        <v>904</v>
      </c>
    </row>
    <row r="90" spans="1:17" ht="41.25" customHeight="1">
      <c r="A90" s="50"/>
      <c r="B90" s="48"/>
      <c r="C90" s="47" t="s">
        <v>23</v>
      </c>
      <c r="D90" s="14" t="s">
        <v>217</v>
      </c>
      <c r="E90" s="14" t="s">
        <v>61</v>
      </c>
      <c r="F90" s="14" t="s">
        <v>61</v>
      </c>
      <c r="G90" s="14" t="s">
        <v>61</v>
      </c>
      <c r="H90" s="14" t="s">
        <v>61</v>
      </c>
      <c r="I90" s="14" t="s">
        <v>61</v>
      </c>
      <c r="J90" s="14" t="s">
        <v>61</v>
      </c>
      <c r="K90" s="14" t="s">
        <v>61</v>
      </c>
      <c r="L90" s="14" t="s">
        <v>61</v>
      </c>
      <c r="M90" s="14" t="s">
        <v>177</v>
      </c>
      <c r="N90" s="14" t="s">
        <v>177</v>
      </c>
      <c r="O90" s="14" t="s">
        <v>177</v>
      </c>
      <c r="P90" s="14" t="s">
        <v>177</v>
      </c>
      <c r="Q90" s="14" t="s">
        <v>177</v>
      </c>
    </row>
    <row r="91" spans="1:17" ht="13.5" customHeight="1">
      <c r="A91" s="50"/>
      <c r="B91" s="48"/>
      <c r="C91" s="48"/>
      <c r="D91" s="15" t="s">
        <v>771</v>
      </c>
      <c r="E91" s="15" t="s">
        <v>831</v>
      </c>
      <c r="F91" s="15" t="s">
        <v>831</v>
      </c>
      <c r="G91" s="15" t="s">
        <v>831</v>
      </c>
      <c r="H91" s="15" t="s">
        <v>831</v>
      </c>
      <c r="I91" s="15" t="s">
        <v>831</v>
      </c>
      <c r="J91" s="15" t="s">
        <v>831</v>
      </c>
      <c r="K91" s="15" t="s">
        <v>831</v>
      </c>
      <c r="L91" s="15" t="s">
        <v>831</v>
      </c>
      <c r="M91" s="15" t="s">
        <v>902</v>
      </c>
      <c r="N91" s="15" t="s">
        <v>902</v>
      </c>
      <c r="O91" s="15" t="s">
        <v>902</v>
      </c>
      <c r="P91" s="15" t="s">
        <v>902</v>
      </c>
      <c r="Q91" s="15" t="s">
        <v>902</v>
      </c>
    </row>
    <row r="92" spans="1:17" ht="13.5" customHeight="1">
      <c r="A92" s="50"/>
      <c r="B92" s="49"/>
      <c r="C92" s="49"/>
      <c r="D92" s="16" t="s">
        <v>829</v>
      </c>
      <c r="E92" s="16" t="s">
        <v>842</v>
      </c>
      <c r="F92" s="16" t="s">
        <v>842</v>
      </c>
      <c r="G92" s="16" t="s">
        <v>842</v>
      </c>
      <c r="H92" s="16" t="s">
        <v>842</v>
      </c>
      <c r="I92" s="16" t="s">
        <v>842</v>
      </c>
      <c r="J92" s="16" t="s">
        <v>842</v>
      </c>
      <c r="K92" s="16" t="s">
        <v>842</v>
      </c>
      <c r="L92" s="16" t="s">
        <v>842</v>
      </c>
      <c r="M92" s="16" t="s">
        <v>904</v>
      </c>
      <c r="N92" s="16" t="s">
        <v>904</v>
      </c>
      <c r="O92" s="16" t="s">
        <v>904</v>
      </c>
      <c r="P92" s="16" t="s">
        <v>904</v>
      </c>
      <c r="Q92" s="16" t="s">
        <v>904</v>
      </c>
    </row>
    <row r="93" spans="1:17" ht="42" customHeight="1">
      <c r="A93" s="50"/>
      <c r="B93" s="47" t="s">
        <v>12</v>
      </c>
      <c r="C93" s="47" t="s">
        <v>22</v>
      </c>
      <c r="D93" s="14" t="s">
        <v>217</v>
      </c>
      <c r="E93" s="14" t="s">
        <v>75</v>
      </c>
      <c r="F93" s="14" t="s">
        <v>75</v>
      </c>
      <c r="G93" s="6" t="s">
        <v>61</v>
      </c>
      <c r="H93" s="6" t="s">
        <v>862</v>
      </c>
      <c r="I93" s="14" t="s">
        <v>247</v>
      </c>
      <c r="J93" s="14" t="s">
        <v>247</v>
      </c>
      <c r="K93" s="14" t="s">
        <v>465</v>
      </c>
      <c r="L93" s="14" t="s">
        <v>465</v>
      </c>
      <c r="M93" s="14" t="s">
        <v>246</v>
      </c>
      <c r="N93" s="14" t="s">
        <v>397</v>
      </c>
      <c r="O93" s="14" t="s">
        <v>397</v>
      </c>
      <c r="P93" s="14" t="s">
        <v>397</v>
      </c>
      <c r="Q93" s="14" t="s">
        <v>397</v>
      </c>
    </row>
    <row r="94" spans="1:17" ht="13.5" customHeight="1">
      <c r="A94" s="50"/>
      <c r="B94" s="48"/>
      <c r="C94" s="48"/>
      <c r="D94" s="15" t="s">
        <v>771</v>
      </c>
      <c r="E94" s="15" t="s">
        <v>796</v>
      </c>
      <c r="F94" s="15" t="s">
        <v>796</v>
      </c>
      <c r="G94" s="7" t="s">
        <v>831</v>
      </c>
      <c r="H94" s="7" t="s">
        <v>846</v>
      </c>
      <c r="I94" s="15" t="s">
        <v>872</v>
      </c>
      <c r="J94" s="15" t="s">
        <v>872</v>
      </c>
      <c r="K94" s="15" t="s">
        <v>883</v>
      </c>
      <c r="L94" s="15" t="s">
        <v>883</v>
      </c>
      <c r="M94" s="15" t="s">
        <v>897</v>
      </c>
      <c r="N94" s="15" t="s">
        <v>923</v>
      </c>
      <c r="O94" s="15" t="s">
        <v>923</v>
      </c>
      <c r="P94" s="15" t="s">
        <v>923</v>
      </c>
      <c r="Q94" s="15" t="s">
        <v>923</v>
      </c>
    </row>
    <row r="95" spans="1:17" ht="13.5" customHeight="1">
      <c r="A95" s="50"/>
      <c r="B95" s="48"/>
      <c r="C95" s="49"/>
      <c r="D95" s="16" t="s">
        <v>811</v>
      </c>
      <c r="E95" s="16" t="s">
        <v>843</v>
      </c>
      <c r="F95" s="16" t="s">
        <v>843</v>
      </c>
      <c r="G95" s="16" t="s">
        <v>841</v>
      </c>
      <c r="H95" s="16" t="s">
        <v>866</v>
      </c>
      <c r="I95" s="16" t="s">
        <v>864</v>
      </c>
      <c r="J95" s="16" t="s">
        <v>864</v>
      </c>
      <c r="K95" s="16" t="s">
        <v>884</v>
      </c>
      <c r="L95" s="16" t="s">
        <v>884</v>
      </c>
      <c r="M95" s="16" t="s">
        <v>905</v>
      </c>
      <c r="N95" s="16" t="s">
        <v>924</v>
      </c>
      <c r="O95" s="16" t="s">
        <v>924</v>
      </c>
      <c r="P95" s="16" t="s">
        <v>924</v>
      </c>
      <c r="Q95" s="16" t="s">
        <v>924</v>
      </c>
    </row>
    <row r="96" spans="1:17" ht="42" customHeight="1">
      <c r="A96" s="50"/>
      <c r="B96" s="48"/>
      <c r="C96" s="47" t="s">
        <v>23</v>
      </c>
      <c r="D96" s="14" t="s">
        <v>217</v>
      </c>
      <c r="E96" s="14" t="s">
        <v>75</v>
      </c>
      <c r="F96" s="14" t="s">
        <v>75</v>
      </c>
      <c r="G96" s="14" t="s">
        <v>185</v>
      </c>
      <c r="H96" s="6" t="s">
        <v>862</v>
      </c>
      <c r="I96" s="6" t="s">
        <v>61</v>
      </c>
      <c r="J96" s="6" t="s">
        <v>61</v>
      </c>
      <c r="K96" s="14" t="s">
        <v>465</v>
      </c>
      <c r="L96" s="14" t="s">
        <v>465</v>
      </c>
      <c r="M96" s="14" t="s">
        <v>246</v>
      </c>
      <c r="N96" s="14" t="s">
        <v>397</v>
      </c>
      <c r="O96" s="14" t="s">
        <v>397</v>
      </c>
      <c r="P96" s="14" t="s">
        <v>397</v>
      </c>
      <c r="Q96" s="14" t="s">
        <v>397</v>
      </c>
    </row>
    <row r="97" spans="1:17" ht="13.5" customHeight="1">
      <c r="A97" s="50"/>
      <c r="B97" s="48"/>
      <c r="C97" s="48"/>
      <c r="D97" s="15" t="s">
        <v>771</v>
      </c>
      <c r="E97" s="15" t="s">
        <v>796</v>
      </c>
      <c r="F97" s="15" t="s">
        <v>796</v>
      </c>
      <c r="G97" s="15" t="s">
        <v>801</v>
      </c>
      <c r="H97" s="7" t="s">
        <v>846</v>
      </c>
      <c r="I97" s="7" t="s">
        <v>831</v>
      </c>
      <c r="J97" s="7" t="s">
        <v>831</v>
      </c>
      <c r="K97" s="15" t="s">
        <v>883</v>
      </c>
      <c r="L97" s="15" t="s">
        <v>883</v>
      </c>
      <c r="M97" s="15" t="s">
        <v>897</v>
      </c>
      <c r="N97" s="15" t="s">
        <v>923</v>
      </c>
      <c r="O97" s="15" t="s">
        <v>923</v>
      </c>
      <c r="P97" s="15" t="s">
        <v>923</v>
      </c>
      <c r="Q97" s="15" t="s">
        <v>923</v>
      </c>
    </row>
    <row r="98" spans="1:17" ht="13.5" customHeight="1">
      <c r="A98" s="50"/>
      <c r="B98" s="49"/>
      <c r="C98" s="49"/>
      <c r="D98" s="16" t="s">
        <v>811</v>
      </c>
      <c r="E98" s="16" t="s">
        <v>843</v>
      </c>
      <c r="F98" s="16" t="s">
        <v>843</v>
      </c>
      <c r="G98" s="16" t="s">
        <v>849</v>
      </c>
      <c r="H98" s="16" t="s">
        <v>866</v>
      </c>
      <c r="I98" s="16" t="s">
        <v>841</v>
      </c>
      <c r="J98" s="16" t="s">
        <v>841</v>
      </c>
      <c r="K98" s="16" t="s">
        <v>884</v>
      </c>
      <c r="L98" s="16" t="s">
        <v>884</v>
      </c>
      <c r="M98" s="16" t="s">
        <v>905</v>
      </c>
      <c r="N98" s="16" t="s">
        <v>924</v>
      </c>
      <c r="O98" s="16" t="s">
        <v>924</v>
      </c>
      <c r="P98" s="16" t="s">
        <v>924</v>
      </c>
      <c r="Q98" s="16" t="s">
        <v>924</v>
      </c>
    </row>
    <row r="99" spans="1:17" ht="41.25" customHeight="1">
      <c r="A99" s="50"/>
      <c r="B99" s="47" t="s">
        <v>5</v>
      </c>
      <c r="C99" s="47" t="s">
        <v>22</v>
      </c>
      <c r="D99" s="14"/>
      <c r="E99" s="14"/>
      <c r="F99" s="6"/>
      <c r="G99" s="14"/>
      <c r="H99" s="6" t="s">
        <v>257</v>
      </c>
      <c r="I99" s="14"/>
      <c r="J99" s="14" t="s">
        <v>247</v>
      </c>
      <c r="K99" s="14" t="s">
        <v>885</v>
      </c>
      <c r="L99" s="14" t="s">
        <v>245</v>
      </c>
      <c r="M99" s="14" t="s">
        <v>496</v>
      </c>
      <c r="N99" s="14" t="s">
        <v>177</v>
      </c>
      <c r="O99" s="14" t="s">
        <v>177</v>
      </c>
      <c r="P99" s="6" t="s">
        <v>174</v>
      </c>
      <c r="Q99" s="10"/>
    </row>
    <row r="100" spans="1:17" ht="13.5" customHeight="1">
      <c r="A100" s="50"/>
      <c r="B100" s="48"/>
      <c r="C100" s="48"/>
      <c r="D100" s="15"/>
      <c r="E100" s="15"/>
      <c r="F100" s="7"/>
      <c r="G100" s="15"/>
      <c r="H100" s="7" t="s">
        <v>863</v>
      </c>
      <c r="I100" s="15"/>
      <c r="J100" s="15" t="s">
        <v>872</v>
      </c>
      <c r="K100" s="15" t="s">
        <v>886</v>
      </c>
      <c r="L100" s="15" t="s">
        <v>805</v>
      </c>
      <c r="M100" s="15" t="s">
        <v>897</v>
      </c>
      <c r="N100" s="15" t="s">
        <v>902</v>
      </c>
      <c r="O100" s="15" t="s">
        <v>902</v>
      </c>
      <c r="P100" s="7" t="s">
        <v>934</v>
      </c>
      <c r="Q100" s="9"/>
    </row>
    <row r="101" spans="1:17" ht="13.5" customHeight="1">
      <c r="A101" s="50"/>
      <c r="B101" s="48"/>
      <c r="C101" s="49"/>
      <c r="D101" s="16"/>
      <c r="E101" s="16"/>
      <c r="F101" s="16"/>
      <c r="G101" s="16"/>
      <c r="H101" s="8" t="s">
        <v>867</v>
      </c>
      <c r="I101" s="16"/>
      <c r="J101" s="16" t="s">
        <v>875</v>
      </c>
      <c r="K101" s="16" t="s">
        <v>887</v>
      </c>
      <c r="L101" s="16" t="s">
        <v>888</v>
      </c>
      <c r="M101" s="16" t="s">
        <v>898</v>
      </c>
      <c r="N101" s="16" t="s">
        <v>903</v>
      </c>
      <c r="O101" s="16" t="s">
        <v>903</v>
      </c>
      <c r="P101" s="8" t="s">
        <v>942</v>
      </c>
      <c r="Q101" s="8"/>
    </row>
    <row r="102" spans="1:17" s="2" customFormat="1" ht="41.25" customHeight="1">
      <c r="A102" s="50"/>
      <c r="B102" s="48"/>
      <c r="C102" s="47" t="s">
        <v>23</v>
      </c>
      <c r="D102" s="14"/>
      <c r="E102" s="14" t="s">
        <v>75</v>
      </c>
      <c r="F102" s="14"/>
      <c r="G102" s="14"/>
      <c r="H102" s="14" t="s">
        <v>257</v>
      </c>
      <c r="I102" s="14" t="s">
        <v>247</v>
      </c>
      <c r="J102" s="14"/>
      <c r="K102" s="14" t="s">
        <v>885</v>
      </c>
      <c r="L102" s="14" t="s">
        <v>245</v>
      </c>
      <c r="M102" s="14" t="s">
        <v>496</v>
      </c>
      <c r="N102" s="14"/>
      <c r="O102" s="6"/>
      <c r="P102" s="6" t="s">
        <v>174</v>
      </c>
      <c r="Q102" s="14" t="s">
        <v>397</v>
      </c>
    </row>
    <row r="103" spans="1:17" s="2" customFormat="1" ht="13.5" customHeight="1">
      <c r="A103" s="50"/>
      <c r="B103" s="48"/>
      <c r="C103" s="48"/>
      <c r="D103" s="15"/>
      <c r="E103" s="15" t="s">
        <v>796</v>
      </c>
      <c r="F103" s="15"/>
      <c r="G103" s="15"/>
      <c r="H103" s="15" t="s">
        <v>863</v>
      </c>
      <c r="I103" s="15" t="s">
        <v>872</v>
      </c>
      <c r="J103" s="15"/>
      <c r="K103" s="15" t="s">
        <v>886</v>
      </c>
      <c r="L103" s="15" t="s">
        <v>805</v>
      </c>
      <c r="M103" s="15" t="s">
        <v>897</v>
      </c>
      <c r="N103" s="15"/>
      <c r="O103" s="7"/>
      <c r="P103" s="7" t="s">
        <v>934</v>
      </c>
      <c r="Q103" s="15" t="s">
        <v>923</v>
      </c>
    </row>
    <row r="104" spans="1:17" ht="13.5" customHeight="1">
      <c r="A104" s="50"/>
      <c r="B104" s="49"/>
      <c r="C104" s="49"/>
      <c r="D104" s="16"/>
      <c r="E104" s="16" t="s">
        <v>800</v>
      </c>
      <c r="F104" s="16"/>
      <c r="G104" s="16"/>
      <c r="H104" s="16" t="s">
        <v>867</v>
      </c>
      <c r="I104" s="16" t="s">
        <v>875</v>
      </c>
      <c r="J104" s="16"/>
      <c r="K104" s="16" t="s">
        <v>887</v>
      </c>
      <c r="L104" s="16" t="s">
        <v>888</v>
      </c>
      <c r="M104" s="16" t="s">
        <v>898</v>
      </c>
      <c r="N104" s="16"/>
      <c r="O104" s="8"/>
      <c r="P104" s="8" t="s">
        <v>943</v>
      </c>
      <c r="Q104" s="8" t="s">
        <v>927</v>
      </c>
    </row>
    <row r="105" spans="1:17" ht="41.25" customHeight="1">
      <c r="A105" s="50"/>
      <c r="B105" s="47" t="s">
        <v>13</v>
      </c>
      <c r="C105" s="47" t="s">
        <v>22</v>
      </c>
      <c r="D105" s="14"/>
      <c r="E105" s="14"/>
      <c r="F105" s="14"/>
      <c r="G105" s="14"/>
      <c r="H105" s="6" t="s">
        <v>134</v>
      </c>
      <c r="I105" s="14"/>
      <c r="J105" s="14"/>
      <c r="K105" s="14"/>
      <c r="L105" s="14" t="s">
        <v>465</v>
      </c>
      <c r="M105" s="14"/>
      <c r="N105" s="14"/>
      <c r="O105" s="7"/>
      <c r="P105" s="6"/>
      <c r="Q105" s="9"/>
    </row>
    <row r="106" spans="1:17" ht="13.5" customHeight="1">
      <c r="A106" s="50"/>
      <c r="B106" s="48"/>
      <c r="C106" s="48"/>
      <c r="D106" s="15"/>
      <c r="E106" s="15"/>
      <c r="F106" s="15"/>
      <c r="G106" s="15"/>
      <c r="H106" s="15" t="s">
        <v>865</v>
      </c>
      <c r="I106" s="15"/>
      <c r="J106" s="15"/>
      <c r="K106" s="15"/>
      <c r="L106" s="15" t="s">
        <v>883</v>
      </c>
      <c r="M106" s="15"/>
      <c r="N106" s="15"/>
      <c r="O106" s="7"/>
      <c r="P106" s="7"/>
      <c r="Q106" s="9"/>
    </row>
    <row r="107" spans="1:17" ht="13.5" customHeight="1">
      <c r="A107" s="50"/>
      <c r="B107" s="48"/>
      <c r="C107" s="49"/>
      <c r="D107" s="16"/>
      <c r="E107" s="16"/>
      <c r="F107" s="16"/>
      <c r="G107" s="16"/>
      <c r="H107" s="16" t="s">
        <v>800</v>
      </c>
      <c r="I107" s="16"/>
      <c r="J107" s="16"/>
      <c r="K107" s="16"/>
      <c r="L107" s="16" t="s">
        <v>889</v>
      </c>
      <c r="M107" s="16"/>
      <c r="N107" s="16"/>
      <c r="O107" s="9"/>
      <c r="P107" s="8"/>
      <c r="Q107" s="9"/>
    </row>
    <row r="108" spans="1:17" s="2" customFormat="1" ht="41.25" customHeight="1">
      <c r="A108" s="50"/>
      <c r="B108" s="48"/>
      <c r="C108" s="47" t="s">
        <v>23</v>
      </c>
      <c r="D108" s="14"/>
      <c r="E108" s="14"/>
      <c r="F108" s="14"/>
      <c r="G108" s="14"/>
      <c r="H108" s="14" t="s">
        <v>134</v>
      </c>
      <c r="I108" s="14"/>
      <c r="J108" s="14"/>
      <c r="K108" s="14"/>
      <c r="L108" s="14" t="s">
        <v>465</v>
      </c>
      <c r="M108" s="14"/>
      <c r="N108" s="14"/>
      <c r="O108" s="6"/>
      <c r="P108" s="6"/>
      <c r="Q108" s="6"/>
    </row>
    <row r="109" spans="1:17" s="2" customFormat="1" ht="13.5" customHeight="1">
      <c r="A109" s="50"/>
      <c r="B109" s="48"/>
      <c r="C109" s="48"/>
      <c r="D109" s="15"/>
      <c r="E109" s="15"/>
      <c r="F109" s="15"/>
      <c r="G109" s="15"/>
      <c r="H109" s="15" t="s">
        <v>865</v>
      </c>
      <c r="I109" s="15"/>
      <c r="J109" s="15"/>
      <c r="K109" s="15"/>
      <c r="L109" s="15" t="s">
        <v>883</v>
      </c>
      <c r="M109" s="15"/>
      <c r="N109" s="15"/>
      <c r="O109" s="7"/>
      <c r="P109" s="7"/>
      <c r="Q109" s="7"/>
    </row>
    <row r="110" spans="1:17" ht="13.5" customHeight="1">
      <c r="A110" s="50"/>
      <c r="B110" s="49"/>
      <c r="C110" s="49"/>
      <c r="D110" s="16"/>
      <c r="E110" s="16"/>
      <c r="F110" s="16"/>
      <c r="G110" s="16"/>
      <c r="H110" s="16" t="s">
        <v>800</v>
      </c>
      <c r="I110" s="16"/>
      <c r="J110" s="16"/>
      <c r="K110" s="16"/>
      <c r="L110" s="16" t="s">
        <v>888</v>
      </c>
      <c r="M110" s="16"/>
      <c r="N110" s="16"/>
      <c r="O110" s="8"/>
      <c r="P110" s="8"/>
      <c r="Q110" s="8"/>
    </row>
    <row r="111" spans="1:17" ht="41.25" customHeight="1">
      <c r="A111" s="50"/>
      <c r="B111" s="47" t="s">
        <v>11</v>
      </c>
      <c r="C111" s="47" t="s">
        <v>22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7"/>
      <c r="P111" s="9"/>
      <c r="Q111" s="9"/>
    </row>
    <row r="112" spans="1:17" ht="13.5" customHeight="1">
      <c r="A112" s="50"/>
      <c r="B112" s="48"/>
      <c r="C112" s="48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7"/>
      <c r="P112" s="9"/>
      <c r="Q112" s="9"/>
    </row>
    <row r="113" spans="1:17" ht="13.5" customHeight="1">
      <c r="A113" s="50"/>
      <c r="B113" s="48"/>
      <c r="C113" s="4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9"/>
      <c r="P113" s="9"/>
      <c r="Q113" s="9"/>
    </row>
    <row r="114" spans="1:17" s="2" customFormat="1" ht="41.25" customHeight="1">
      <c r="A114" s="50"/>
      <c r="B114" s="48"/>
      <c r="C114" s="47" t="s">
        <v>23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6"/>
      <c r="P114" s="6"/>
      <c r="Q114" s="6"/>
    </row>
    <row r="115" spans="1:17" s="2" customFormat="1" ht="13.5" customHeight="1">
      <c r="A115" s="50"/>
      <c r="B115" s="48"/>
      <c r="C115" s="48"/>
      <c r="D115" s="15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3.5" customHeight="1">
      <c r="A116" s="50"/>
      <c r="B116" s="49"/>
      <c r="C116" s="49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s="2" customFormat="1" ht="41.25" customHeight="1">
      <c r="A117" s="50" t="s">
        <v>18</v>
      </c>
      <c r="B117" s="47" t="s">
        <v>3</v>
      </c>
      <c r="C117" s="47" t="s">
        <v>22</v>
      </c>
      <c r="D117" s="14" t="s">
        <v>830</v>
      </c>
      <c r="E117" s="14"/>
      <c r="F117" s="7" t="s">
        <v>183</v>
      </c>
      <c r="G117" s="6" t="s">
        <v>39</v>
      </c>
      <c r="H117" s="14"/>
      <c r="I117" s="14"/>
      <c r="J117" s="14"/>
      <c r="K117" s="14"/>
      <c r="L117" s="14"/>
      <c r="M117" s="14" t="s">
        <v>387</v>
      </c>
      <c r="N117" s="14"/>
      <c r="O117" s="14"/>
      <c r="P117" s="6" t="s">
        <v>174</v>
      </c>
      <c r="Q117" s="14" t="s">
        <v>405</v>
      </c>
    </row>
    <row r="118" spans="1:17" s="2" customFormat="1" ht="13.5" customHeight="1">
      <c r="A118" s="50"/>
      <c r="B118" s="48"/>
      <c r="C118" s="48"/>
      <c r="D118" s="15" t="s">
        <v>786</v>
      </c>
      <c r="E118" s="15"/>
      <c r="F118" s="15" t="s">
        <v>792</v>
      </c>
      <c r="G118" s="7" t="s">
        <v>774</v>
      </c>
      <c r="H118" s="15"/>
      <c r="I118" s="15"/>
      <c r="J118" s="15"/>
      <c r="K118" s="15"/>
      <c r="L118" s="15"/>
      <c r="M118" s="15" t="s">
        <v>906</v>
      </c>
      <c r="N118" s="15"/>
      <c r="O118" s="15"/>
      <c r="P118" s="7" t="s">
        <v>934</v>
      </c>
      <c r="Q118" s="15" t="s">
        <v>810</v>
      </c>
    </row>
    <row r="119" spans="1:17" ht="13.5" customHeight="1">
      <c r="A119" s="50"/>
      <c r="B119" s="48"/>
      <c r="C119" s="49"/>
      <c r="D119" s="16" t="s">
        <v>791</v>
      </c>
      <c r="E119" s="16"/>
      <c r="F119" s="16" t="s">
        <v>798</v>
      </c>
      <c r="G119" s="16" t="s">
        <v>797</v>
      </c>
      <c r="H119" s="16"/>
      <c r="I119" s="16"/>
      <c r="J119" s="16"/>
      <c r="K119" s="16"/>
      <c r="L119" s="16"/>
      <c r="M119" s="16" t="s">
        <v>907</v>
      </c>
      <c r="N119" s="16"/>
      <c r="O119" s="16"/>
      <c r="P119" s="8" t="s">
        <v>944</v>
      </c>
      <c r="Q119" s="8" t="s">
        <v>946</v>
      </c>
    </row>
    <row r="120" spans="1:17" s="2" customFormat="1" ht="42" customHeight="1">
      <c r="A120" s="50"/>
      <c r="B120" s="48"/>
      <c r="C120" s="47" t="s">
        <v>23</v>
      </c>
      <c r="D120" s="14" t="s">
        <v>830</v>
      </c>
      <c r="E120" s="14"/>
      <c r="F120" s="7" t="s">
        <v>183</v>
      </c>
      <c r="G120" s="14" t="s">
        <v>152</v>
      </c>
      <c r="I120" s="14"/>
      <c r="J120" s="14"/>
      <c r="K120" s="14"/>
      <c r="L120" s="14"/>
      <c r="M120" s="14" t="s">
        <v>387</v>
      </c>
      <c r="N120" s="14" t="s">
        <v>779</v>
      </c>
      <c r="O120" s="14"/>
      <c r="P120" s="6" t="s">
        <v>174</v>
      </c>
      <c r="Q120" s="6" t="s">
        <v>405</v>
      </c>
    </row>
    <row r="121" spans="1:17" s="2" customFormat="1" ht="13.5" customHeight="1">
      <c r="A121" s="50"/>
      <c r="B121" s="48"/>
      <c r="C121" s="48"/>
      <c r="D121" s="15" t="s">
        <v>786</v>
      </c>
      <c r="E121" s="15"/>
      <c r="F121" s="15" t="s">
        <v>792</v>
      </c>
      <c r="G121" s="15" t="s">
        <v>799</v>
      </c>
      <c r="I121" s="15"/>
      <c r="J121" s="15"/>
      <c r="K121" s="15"/>
      <c r="L121" s="15"/>
      <c r="M121" s="15" t="s">
        <v>906</v>
      </c>
      <c r="N121" s="15" t="s">
        <v>774</v>
      </c>
      <c r="O121" s="15"/>
      <c r="P121" s="7" t="s">
        <v>934</v>
      </c>
      <c r="Q121" s="7" t="s">
        <v>810</v>
      </c>
    </row>
    <row r="122" spans="1:17" ht="13.5" customHeight="1">
      <c r="A122" s="50"/>
      <c r="B122" s="49"/>
      <c r="C122" s="49"/>
      <c r="D122" s="16" t="s">
        <v>791</v>
      </c>
      <c r="E122" s="16"/>
      <c r="F122" s="16" t="s">
        <v>798</v>
      </c>
      <c r="G122" s="16" t="s">
        <v>850</v>
      </c>
      <c r="I122" s="16"/>
      <c r="J122" s="16"/>
      <c r="K122" s="16"/>
      <c r="L122" s="16"/>
      <c r="M122" s="16" t="s">
        <v>905</v>
      </c>
      <c r="N122" s="16" t="s">
        <v>797</v>
      </c>
      <c r="O122" s="16"/>
      <c r="P122" s="8" t="s">
        <v>945</v>
      </c>
      <c r="Q122" s="8" t="s">
        <v>947</v>
      </c>
    </row>
    <row r="123" spans="1:17" s="2" customFormat="1" ht="49.5" customHeight="1">
      <c r="A123" s="50"/>
      <c r="B123" s="47" t="s">
        <v>4</v>
      </c>
      <c r="C123" s="47" t="s">
        <v>22</v>
      </c>
      <c r="D123" s="6" t="s">
        <v>61</v>
      </c>
      <c r="E123" s="6" t="s">
        <v>124</v>
      </c>
      <c r="F123" s="6" t="s">
        <v>124</v>
      </c>
      <c r="G123" s="14" t="s">
        <v>152</v>
      </c>
      <c r="H123" s="6" t="s">
        <v>124</v>
      </c>
      <c r="I123" s="6" t="s">
        <v>877</v>
      </c>
      <c r="J123" s="6" t="s">
        <v>877</v>
      </c>
      <c r="K123" s="14" t="s">
        <v>217</v>
      </c>
      <c r="L123" s="14" t="s">
        <v>217</v>
      </c>
      <c r="M123" s="6" t="s">
        <v>908</v>
      </c>
      <c r="N123" s="14" t="s">
        <v>779</v>
      </c>
      <c r="O123" s="14" t="s">
        <v>779</v>
      </c>
      <c r="P123" s="6" t="s">
        <v>948</v>
      </c>
      <c r="Q123" s="14" t="s">
        <v>392</v>
      </c>
    </row>
    <row r="124" spans="1:17" s="2" customFormat="1" ht="13.5" customHeight="1">
      <c r="A124" s="50"/>
      <c r="B124" s="48"/>
      <c r="C124" s="48"/>
      <c r="D124" s="7" t="s">
        <v>831</v>
      </c>
      <c r="E124" s="7" t="s">
        <v>840</v>
      </c>
      <c r="F124" s="7" t="s">
        <v>840</v>
      </c>
      <c r="G124" s="15" t="s">
        <v>799</v>
      </c>
      <c r="H124" s="7" t="s">
        <v>840</v>
      </c>
      <c r="I124" s="7" t="s">
        <v>775</v>
      </c>
      <c r="J124" s="7" t="s">
        <v>775</v>
      </c>
      <c r="K124" s="15" t="s">
        <v>771</v>
      </c>
      <c r="L124" s="15" t="s">
        <v>771</v>
      </c>
      <c r="M124" s="7" t="s">
        <v>906</v>
      </c>
      <c r="N124" s="15" t="s">
        <v>774</v>
      </c>
      <c r="O124" s="15" t="s">
        <v>774</v>
      </c>
      <c r="P124" s="7" t="s">
        <v>949</v>
      </c>
      <c r="Q124" s="15" t="s">
        <v>915</v>
      </c>
    </row>
    <row r="125" spans="1:17" ht="13.5" customHeight="1">
      <c r="A125" s="50"/>
      <c r="B125" s="48"/>
      <c r="C125" s="49"/>
      <c r="D125" s="8" t="s">
        <v>832</v>
      </c>
      <c r="E125" s="8" t="s">
        <v>844</v>
      </c>
      <c r="F125" s="8" t="s">
        <v>844</v>
      </c>
      <c r="G125" s="16" t="s">
        <v>969</v>
      </c>
      <c r="H125" s="8" t="s">
        <v>844</v>
      </c>
      <c r="I125" s="8" t="s">
        <v>864</v>
      </c>
      <c r="J125" s="8" t="s">
        <v>864</v>
      </c>
      <c r="K125" s="16" t="s">
        <v>829</v>
      </c>
      <c r="L125" s="16" t="s">
        <v>829</v>
      </c>
      <c r="M125" s="8" t="s">
        <v>909</v>
      </c>
      <c r="N125" s="16" t="s">
        <v>851</v>
      </c>
      <c r="O125" s="16" t="s">
        <v>851</v>
      </c>
      <c r="P125" s="8" t="s">
        <v>928</v>
      </c>
      <c r="Q125" s="8" t="s">
        <v>951</v>
      </c>
    </row>
    <row r="126" spans="1:17" ht="49.5" customHeight="1">
      <c r="A126" s="50"/>
      <c r="B126" s="48"/>
      <c r="C126" s="47" t="s">
        <v>23</v>
      </c>
      <c r="D126" s="6" t="s">
        <v>61</v>
      </c>
      <c r="E126" s="6" t="s">
        <v>124</v>
      </c>
      <c r="F126" s="6" t="s">
        <v>124</v>
      </c>
      <c r="G126" s="14" t="s">
        <v>152</v>
      </c>
      <c r="H126" s="6" t="s">
        <v>124</v>
      </c>
      <c r="I126" s="6" t="s">
        <v>877</v>
      </c>
      <c r="J126" s="6" t="s">
        <v>877</v>
      </c>
      <c r="K126" s="14" t="s">
        <v>217</v>
      </c>
      <c r="L126" s="14" t="s">
        <v>217</v>
      </c>
      <c r="M126" s="6" t="s">
        <v>908</v>
      </c>
      <c r="N126" s="14" t="s">
        <v>779</v>
      </c>
      <c r="O126" s="14" t="s">
        <v>779</v>
      </c>
      <c r="P126" s="10" t="s">
        <v>377</v>
      </c>
      <c r="Q126" s="14" t="s">
        <v>392</v>
      </c>
    </row>
    <row r="127" spans="1:17" ht="13.5" customHeight="1">
      <c r="A127" s="50"/>
      <c r="B127" s="48"/>
      <c r="C127" s="48"/>
      <c r="D127" s="7" t="s">
        <v>831</v>
      </c>
      <c r="E127" s="7" t="s">
        <v>840</v>
      </c>
      <c r="F127" s="7" t="s">
        <v>840</v>
      </c>
      <c r="G127" s="15" t="s">
        <v>799</v>
      </c>
      <c r="H127" s="7" t="s">
        <v>840</v>
      </c>
      <c r="I127" s="7" t="s">
        <v>775</v>
      </c>
      <c r="J127" s="7" t="s">
        <v>775</v>
      </c>
      <c r="K127" s="15" t="s">
        <v>771</v>
      </c>
      <c r="L127" s="15" t="s">
        <v>771</v>
      </c>
      <c r="M127" s="7" t="s">
        <v>906</v>
      </c>
      <c r="N127" s="15" t="s">
        <v>774</v>
      </c>
      <c r="O127" s="15" t="s">
        <v>774</v>
      </c>
      <c r="P127" s="9" t="s">
        <v>937</v>
      </c>
      <c r="Q127" s="15" t="s">
        <v>915</v>
      </c>
    </row>
    <row r="128" spans="1:17" ht="13.5" customHeight="1">
      <c r="A128" s="50"/>
      <c r="B128" s="49"/>
      <c r="C128" s="49"/>
      <c r="D128" s="8" t="s">
        <v>833</v>
      </c>
      <c r="E128" s="8" t="s">
        <v>844</v>
      </c>
      <c r="F128" s="8" t="s">
        <v>844</v>
      </c>
      <c r="G128" s="16" t="s">
        <v>969</v>
      </c>
      <c r="H128" s="8" t="s">
        <v>844</v>
      </c>
      <c r="I128" s="8" t="s">
        <v>864</v>
      </c>
      <c r="J128" s="8" t="s">
        <v>864</v>
      </c>
      <c r="K128" s="16" t="s">
        <v>829</v>
      </c>
      <c r="L128" s="16" t="s">
        <v>829</v>
      </c>
      <c r="M128" s="8" t="s">
        <v>898</v>
      </c>
      <c r="N128" s="16" t="s">
        <v>851</v>
      </c>
      <c r="O128" s="16" t="s">
        <v>851</v>
      </c>
      <c r="P128" s="8" t="s">
        <v>950</v>
      </c>
      <c r="Q128" s="8" t="s">
        <v>951</v>
      </c>
    </row>
    <row r="129" spans="1:17" ht="42" customHeight="1">
      <c r="A129" s="50"/>
      <c r="B129" s="47" t="s">
        <v>12</v>
      </c>
      <c r="C129" s="47" t="s">
        <v>22</v>
      </c>
      <c r="D129" s="6" t="s">
        <v>238</v>
      </c>
      <c r="E129" s="6" t="s">
        <v>58</v>
      </c>
      <c r="F129" s="6" t="s">
        <v>58</v>
      </c>
      <c r="G129" s="14" t="s">
        <v>172</v>
      </c>
      <c r="H129" s="6" t="s">
        <v>124</v>
      </c>
      <c r="I129" s="6" t="s">
        <v>877</v>
      </c>
      <c r="J129" s="6" t="s">
        <v>877</v>
      </c>
      <c r="K129" s="14" t="s">
        <v>217</v>
      </c>
      <c r="L129" s="6" t="s">
        <v>61</v>
      </c>
      <c r="M129" s="6" t="s">
        <v>385</v>
      </c>
      <c r="N129" s="14" t="s">
        <v>397</v>
      </c>
      <c r="O129" s="14" t="s">
        <v>397</v>
      </c>
      <c r="P129" s="14" t="s">
        <v>397</v>
      </c>
      <c r="Q129" s="14" t="s">
        <v>397</v>
      </c>
    </row>
    <row r="130" spans="1:17" ht="13.5" customHeight="1">
      <c r="A130" s="50"/>
      <c r="B130" s="48"/>
      <c r="C130" s="48"/>
      <c r="D130" s="7" t="s">
        <v>834</v>
      </c>
      <c r="E130" s="7" t="s">
        <v>845</v>
      </c>
      <c r="F130" s="7" t="s">
        <v>845</v>
      </c>
      <c r="G130" s="15" t="s">
        <v>773</v>
      </c>
      <c r="H130" s="7" t="s">
        <v>840</v>
      </c>
      <c r="I130" s="7" t="s">
        <v>775</v>
      </c>
      <c r="J130" s="7" t="s">
        <v>775</v>
      </c>
      <c r="K130" s="15" t="s">
        <v>890</v>
      </c>
      <c r="L130" s="7" t="s">
        <v>831</v>
      </c>
      <c r="M130" s="7" t="s">
        <v>906</v>
      </c>
      <c r="N130" s="15" t="s">
        <v>923</v>
      </c>
      <c r="O130" s="15" t="s">
        <v>923</v>
      </c>
      <c r="P130" s="15" t="s">
        <v>923</v>
      </c>
      <c r="Q130" s="15" t="s">
        <v>923</v>
      </c>
    </row>
    <row r="131" spans="1:17" ht="13.5" customHeight="1">
      <c r="A131" s="50"/>
      <c r="B131" s="48"/>
      <c r="C131" s="49"/>
      <c r="D131" s="8" t="s">
        <v>835</v>
      </c>
      <c r="E131" s="8" t="s">
        <v>843</v>
      </c>
      <c r="F131" s="8" t="s">
        <v>843</v>
      </c>
      <c r="G131" s="16" t="s">
        <v>851</v>
      </c>
      <c r="H131" s="8" t="s">
        <v>812</v>
      </c>
      <c r="I131" s="8" t="s">
        <v>867</v>
      </c>
      <c r="J131" s="8" t="s">
        <v>867</v>
      </c>
      <c r="K131" s="16" t="s">
        <v>838</v>
      </c>
      <c r="L131" s="8" t="s">
        <v>832</v>
      </c>
      <c r="M131" s="8" t="s">
        <v>910</v>
      </c>
      <c r="N131" s="16" t="s">
        <v>924</v>
      </c>
      <c r="O131" s="16" t="s">
        <v>924</v>
      </c>
      <c r="P131" s="16" t="s">
        <v>924</v>
      </c>
      <c r="Q131" s="16" t="s">
        <v>924</v>
      </c>
    </row>
    <row r="132" spans="1:17" ht="42" customHeight="1">
      <c r="A132" s="50"/>
      <c r="B132" s="48"/>
      <c r="C132" s="47" t="s">
        <v>23</v>
      </c>
      <c r="D132" s="6" t="s">
        <v>238</v>
      </c>
      <c r="E132" s="6" t="s">
        <v>58</v>
      </c>
      <c r="F132" s="6" t="s">
        <v>58</v>
      </c>
      <c r="G132" s="14" t="s">
        <v>172</v>
      </c>
      <c r="H132" s="6" t="s">
        <v>124</v>
      </c>
      <c r="I132" s="6" t="s">
        <v>877</v>
      </c>
      <c r="J132" s="6" t="s">
        <v>877</v>
      </c>
      <c r="K132" s="6" t="s">
        <v>61</v>
      </c>
      <c r="L132" s="14" t="s">
        <v>217</v>
      </c>
      <c r="M132" s="6"/>
      <c r="N132" s="6" t="s">
        <v>396</v>
      </c>
      <c r="O132" s="6" t="s">
        <v>396</v>
      </c>
      <c r="P132" s="14" t="s">
        <v>397</v>
      </c>
      <c r="Q132" s="10" t="s">
        <v>952</v>
      </c>
    </row>
    <row r="133" spans="1:17" ht="13.5" customHeight="1">
      <c r="A133" s="50"/>
      <c r="B133" s="48"/>
      <c r="C133" s="48"/>
      <c r="D133" s="7" t="s">
        <v>834</v>
      </c>
      <c r="E133" s="7" t="s">
        <v>845</v>
      </c>
      <c r="F133" s="7" t="s">
        <v>845</v>
      </c>
      <c r="G133" s="15" t="s">
        <v>773</v>
      </c>
      <c r="H133" s="7" t="s">
        <v>840</v>
      </c>
      <c r="I133" s="7" t="s">
        <v>775</v>
      </c>
      <c r="J133" s="7" t="s">
        <v>775</v>
      </c>
      <c r="K133" s="7" t="s">
        <v>831</v>
      </c>
      <c r="L133" s="7" t="s">
        <v>771</v>
      </c>
      <c r="M133" s="7"/>
      <c r="N133" s="7" t="s">
        <v>925</v>
      </c>
      <c r="O133" s="7" t="s">
        <v>925</v>
      </c>
      <c r="P133" s="15" t="s">
        <v>923</v>
      </c>
      <c r="Q133" s="9" t="s">
        <v>953</v>
      </c>
    </row>
    <row r="134" spans="1:17" ht="13.5" customHeight="1">
      <c r="A134" s="50"/>
      <c r="B134" s="49"/>
      <c r="C134" s="49"/>
      <c r="D134" s="8" t="s">
        <v>835</v>
      </c>
      <c r="E134" s="8" t="s">
        <v>843</v>
      </c>
      <c r="F134" s="8" t="s">
        <v>843</v>
      </c>
      <c r="G134" s="16" t="s">
        <v>851</v>
      </c>
      <c r="H134" s="8" t="s">
        <v>812</v>
      </c>
      <c r="I134" s="8" t="s">
        <v>864</v>
      </c>
      <c r="J134" s="8" t="s">
        <v>864</v>
      </c>
      <c r="K134" s="8" t="s">
        <v>832</v>
      </c>
      <c r="L134" s="8" t="s">
        <v>811</v>
      </c>
      <c r="M134" s="8"/>
      <c r="N134" s="8" t="s">
        <v>926</v>
      </c>
      <c r="O134" s="8" t="s">
        <v>926</v>
      </c>
      <c r="P134" s="8" t="s">
        <v>927</v>
      </c>
      <c r="Q134" s="8" t="s">
        <v>958</v>
      </c>
    </row>
    <row r="135" spans="1:17" ht="41.25" customHeight="1">
      <c r="A135" s="50"/>
      <c r="B135" s="47" t="s">
        <v>5</v>
      </c>
      <c r="C135" s="47" t="s">
        <v>22</v>
      </c>
      <c r="D135" s="6"/>
      <c r="E135" s="6" t="s">
        <v>238</v>
      </c>
      <c r="F135" s="6" t="s">
        <v>238</v>
      </c>
      <c r="G135" s="14" t="s">
        <v>185</v>
      </c>
      <c r="H135" s="6" t="s">
        <v>61</v>
      </c>
      <c r="I135" s="6" t="s">
        <v>32</v>
      </c>
      <c r="J135" s="6" t="s">
        <v>32</v>
      </c>
      <c r="K135" s="6" t="s">
        <v>245</v>
      </c>
      <c r="L135" s="6" t="s">
        <v>245</v>
      </c>
      <c r="M135" s="7"/>
      <c r="N135" s="7"/>
      <c r="O135" s="7"/>
      <c r="P135" s="10"/>
      <c r="Q135" s="6"/>
    </row>
    <row r="136" spans="1:17" ht="13.5" customHeight="1">
      <c r="A136" s="50"/>
      <c r="B136" s="48"/>
      <c r="C136" s="48"/>
      <c r="D136" s="7"/>
      <c r="E136" s="7" t="s">
        <v>834</v>
      </c>
      <c r="F136" s="7" t="s">
        <v>834</v>
      </c>
      <c r="G136" s="15" t="s">
        <v>801</v>
      </c>
      <c r="H136" s="7" t="s">
        <v>831</v>
      </c>
      <c r="I136" s="7" t="s">
        <v>873</v>
      </c>
      <c r="J136" s="7" t="s">
        <v>873</v>
      </c>
      <c r="K136" s="7" t="s">
        <v>804</v>
      </c>
      <c r="L136" s="7" t="s">
        <v>804</v>
      </c>
      <c r="M136" s="7"/>
      <c r="N136" s="7"/>
      <c r="O136" s="7"/>
      <c r="P136" s="9"/>
      <c r="Q136" s="7"/>
    </row>
    <row r="137" spans="1:17" ht="13.5" customHeight="1">
      <c r="A137" s="50"/>
      <c r="B137" s="48"/>
      <c r="C137" s="49"/>
      <c r="D137" s="8"/>
      <c r="E137" s="8" t="s">
        <v>836</v>
      </c>
      <c r="F137" s="8" t="s">
        <v>836</v>
      </c>
      <c r="G137" s="16" t="s">
        <v>849</v>
      </c>
      <c r="H137" s="8" t="s">
        <v>832</v>
      </c>
      <c r="I137" s="8" t="s">
        <v>864</v>
      </c>
      <c r="J137" s="8" t="s">
        <v>864</v>
      </c>
      <c r="K137" s="8" t="s">
        <v>884</v>
      </c>
      <c r="L137" s="8" t="s">
        <v>884</v>
      </c>
      <c r="M137" s="9"/>
      <c r="N137" s="9"/>
      <c r="O137" s="9"/>
      <c r="P137" s="8"/>
      <c r="Q137" s="9"/>
    </row>
    <row r="138" spans="1:17" s="2" customFormat="1" ht="41.25" customHeight="1">
      <c r="A138" s="50"/>
      <c r="B138" s="48"/>
      <c r="C138" s="47" t="s">
        <v>23</v>
      </c>
      <c r="D138" s="6" t="s">
        <v>238</v>
      </c>
      <c r="E138" s="6"/>
      <c r="F138" s="6"/>
      <c r="G138" s="14" t="s">
        <v>185</v>
      </c>
      <c r="H138" s="6"/>
      <c r="I138" s="6" t="s">
        <v>32</v>
      </c>
      <c r="J138" s="6" t="s">
        <v>32</v>
      </c>
      <c r="K138" s="6" t="s">
        <v>245</v>
      </c>
      <c r="L138" s="6" t="s">
        <v>245</v>
      </c>
      <c r="M138" s="6"/>
      <c r="N138" s="6"/>
      <c r="O138" s="14" t="s">
        <v>397</v>
      </c>
      <c r="P138" s="10"/>
      <c r="Q138" s="10"/>
    </row>
    <row r="139" spans="1:17" s="2" customFormat="1" ht="13.5" customHeight="1">
      <c r="A139" s="50"/>
      <c r="B139" s="48"/>
      <c r="C139" s="48"/>
      <c r="D139" s="7" t="s">
        <v>834</v>
      </c>
      <c r="E139" s="7"/>
      <c r="F139" s="7"/>
      <c r="G139" s="15" t="s">
        <v>801</v>
      </c>
      <c r="H139" s="7"/>
      <c r="I139" s="7" t="s">
        <v>873</v>
      </c>
      <c r="J139" s="7" t="s">
        <v>873</v>
      </c>
      <c r="K139" s="7" t="s">
        <v>804</v>
      </c>
      <c r="L139" s="7" t="s">
        <v>804</v>
      </c>
      <c r="M139" s="7"/>
      <c r="N139" s="7"/>
      <c r="O139" s="15" t="s">
        <v>923</v>
      </c>
      <c r="P139" s="9"/>
      <c r="Q139" s="9"/>
    </row>
    <row r="140" spans="1:17" ht="13.5" customHeight="1">
      <c r="A140" s="50"/>
      <c r="B140" s="49"/>
      <c r="C140" s="49"/>
      <c r="D140" s="8" t="s">
        <v>836</v>
      </c>
      <c r="E140" s="8"/>
      <c r="F140" s="8"/>
      <c r="G140" s="16" t="s">
        <v>849</v>
      </c>
      <c r="H140" s="8"/>
      <c r="I140" s="8" t="s">
        <v>864</v>
      </c>
      <c r="J140" s="8" t="s">
        <v>864</v>
      </c>
      <c r="K140" s="8" t="s">
        <v>884</v>
      </c>
      <c r="L140" s="8" t="s">
        <v>884</v>
      </c>
      <c r="M140" s="8"/>
      <c r="N140" s="8"/>
      <c r="O140" s="8" t="s">
        <v>927</v>
      </c>
      <c r="P140" s="8"/>
      <c r="Q140" s="8"/>
    </row>
    <row r="141" spans="1:17" ht="41.25" customHeight="1">
      <c r="A141" s="50"/>
      <c r="B141" s="47" t="s">
        <v>13</v>
      </c>
      <c r="C141" s="47" t="s">
        <v>22</v>
      </c>
      <c r="D141" s="6"/>
      <c r="E141" s="7"/>
      <c r="F141" s="6"/>
      <c r="G141" s="7"/>
      <c r="H141" s="7"/>
      <c r="I141" s="6" t="s">
        <v>238</v>
      </c>
      <c r="J141" s="6" t="s">
        <v>238</v>
      </c>
      <c r="K141" s="14" t="s">
        <v>245</v>
      </c>
      <c r="L141" s="6"/>
      <c r="M141" s="7"/>
      <c r="N141" s="7"/>
      <c r="P141" s="9"/>
      <c r="Q141" s="10"/>
    </row>
    <row r="142" spans="1:17" ht="13.5" customHeight="1">
      <c r="A142" s="50"/>
      <c r="B142" s="48"/>
      <c r="C142" s="48"/>
      <c r="D142" s="7"/>
      <c r="E142" s="7"/>
      <c r="F142" s="7"/>
      <c r="G142" s="7"/>
      <c r="H142" s="7"/>
      <c r="I142" s="7" t="s">
        <v>834</v>
      </c>
      <c r="J142" s="7" t="s">
        <v>834</v>
      </c>
      <c r="K142" s="15" t="s">
        <v>805</v>
      </c>
      <c r="L142" s="7"/>
      <c r="M142" s="7"/>
      <c r="N142" s="7"/>
      <c r="P142" s="9"/>
      <c r="Q142" s="9"/>
    </row>
    <row r="143" spans="1:17" ht="13.5" customHeight="1">
      <c r="A143" s="50"/>
      <c r="B143" s="48"/>
      <c r="C143" s="49"/>
      <c r="D143" s="8"/>
      <c r="E143" s="9"/>
      <c r="F143" s="9"/>
      <c r="G143" s="9"/>
      <c r="H143" s="9"/>
      <c r="I143" s="8" t="s">
        <v>876</v>
      </c>
      <c r="J143" s="8" t="s">
        <v>876</v>
      </c>
      <c r="K143" s="16" t="s">
        <v>888</v>
      </c>
      <c r="L143" s="8"/>
      <c r="M143" s="9"/>
      <c r="N143" s="9"/>
      <c r="P143" s="9"/>
      <c r="Q143" s="8"/>
    </row>
    <row r="144" spans="1:17" s="2" customFormat="1" ht="41.25" customHeight="1">
      <c r="A144" s="50"/>
      <c r="B144" s="48"/>
      <c r="C144" s="47" t="s">
        <v>23</v>
      </c>
      <c r="D144" s="6"/>
      <c r="E144" s="6"/>
      <c r="F144" s="6"/>
      <c r="G144" s="6"/>
      <c r="H144" s="6"/>
      <c r="I144" s="6" t="s">
        <v>238</v>
      </c>
      <c r="J144" s="6" t="s">
        <v>238</v>
      </c>
      <c r="K144" s="14" t="s">
        <v>245</v>
      </c>
      <c r="L144" s="6"/>
      <c r="M144" s="6"/>
      <c r="N144" s="6"/>
      <c r="O144" s="6"/>
      <c r="P144" s="6"/>
      <c r="Q144" s="10"/>
    </row>
    <row r="145" spans="1:17" s="2" customFormat="1" ht="13.5" customHeight="1">
      <c r="A145" s="50"/>
      <c r="B145" s="48"/>
      <c r="C145" s="48"/>
      <c r="D145" s="7"/>
      <c r="E145" s="7"/>
      <c r="F145" s="7"/>
      <c r="G145" s="7"/>
      <c r="H145" s="7"/>
      <c r="I145" s="7" t="s">
        <v>834</v>
      </c>
      <c r="J145" s="7" t="s">
        <v>834</v>
      </c>
      <c r="K145" s="15" t="s">
        <v>805</v>
      </c>
      <c r="L145" s="7"/>
      <c r="M145" s="7"/>
      <c r="N145" s="7"/>
      <c r="O145" s="7"/>
      <c r="P145" s="7"/>
      <c r="Q145" s="9"/>
    </row>
    <row r="146" spans="1:17" ht="13.5" customHeight="1">
      <c r="A146" s="50"/>
      <c r="B146" s="49"/>
      <c r="C146" s="49"/>
      <c r="D146" s="8"/>
      <c r="E146" s="8"/>
      <c r="F146" s="8"/>
      <c r="G146" s="8"/>
      <c r="H146" s="8"/>
      <c r="I146" s="8" t="s">
        <v>876</v>
      </c>
      <c r="J146" s="8" t="s">
        <v>876</v>
      </c>
      <c r="K146" s="16" t="s">
        <v>888</v>
      </c>
      <c r="L146" s="8"/>
      <c r="M146" s="8"/>
      <c r="N146" s="8"/>
      <c r="O146" s="8"/>
      <c r="P146" s="8"/>
      <c r="Q146" s="8"/>
    </row>
    <row r="147" spans="1:17" ht="41.25" customHeight="1">
      <c r="A147" s="50"/>
      <c r="B147" s="47" t="s">
        <v>11</v>
      </c>
      <c r="C147" s="47" t="s">
        <v>22</v>
      </c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9"/>
      <c r="Q147" s="10"/>
    </row>
    <row r="148" spans="1:17" ht="13.5" customHeight="1">
      <c r="A148" s="50"/>
      <c r="B148" s="48"/>
      <c r="C148" s="48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9"/>
      <c r="Q148" s="9"/>
    </row>
    <row r="149" spans="1:17" ht="13.5" customHeight="1">
      <c r="A149" s="50"/>
      <c r="B149" s="48"/>
      <c r="C149" s="49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/>
    </row>
    <row r="150" spans="1:17" s="2" customFormat="1" ht="41.25" customHeight="1">
      <c r="A150" s="50"/>
      <c r="B150" s="48"/>
      <c r="C150" s="47" t="s">
        <v>23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s="2" customFormat="1" ht="13.5" customHeight="1">
      <c r="A151" s="50"/>
      <c r="B151" s="48"/>
      <c r="C151" s="48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3.5" customHeight="1">
      <c r="A152" s="50"/>
      <c r="B152" s="49"/>
      <c r="C152" s="4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s="2" customFormat="1" ht="51" customHeight="1">
      <c r="A153" s="50" t="s">
        <v>19</v>
      </c>
      <c r="B153" s="47" t="s">
        <v>3</v>
      </c>
      <c r="C153" s="47" t="s">
        <v>22</v>
      </c>
      <c r="D153" s="14" t="s">
        <v>124</v>
      </c>
      <c r="E153" s="6" t="s">
        <v>238</v>
      </c>
      <c r="F153" s="14"/>
      <c r="G153" s="14"/>
      <c r="H153" s="14"/>
      <c r="I153" s="6"/>
      <c r="J153" s="14"/>
      <c r="K153" s="14"/>
      <c r="L153" s="14"/>
      <c r="M153" s="14"/>
      <c r="N153" s="14"/>
      <c r="O153" s="14"/>
      <c r="P153" s="6"/>
      <c r="Q153" s="6"/>
    </row>
    <row r="154" spans="1:17" s="2" customFormat="1" ht="13.5" customHeight="1">
      <c r="A154" s="50"/>
      <c r="B154" s="48"/>
      <c r="C154" s="48"/>
      <c r="D154" s="15" t="s">
        <v>783</v>
      </c>
      <c r="E154" s="7" t="s">
        <v>834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7"/>
      <c r="Q154" s="7"/>
    </row>
    <row r="155" spans="1:17" ht="13.5" customHeight="1">
      <c r="A155" s="50"/>
      <c r="B155" s="48"/>
      <c r="C155" s="49"/>
      <c r="D155" s="16" t="s">
        <v>784</v>
      </c>
      <c r="E155" s="8" t="s">
        <v>835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8"/>
      <c r="Q155" s="8"/>
    </row>
    <row r="156" spans="1:17" s="2" customFormat="1" ht="50.25" customHeight="1">
      <c r="A156" s="50"/>
      <c r="B156" s="48"/>
      <c r="C156" s="47" t="s">
        <v>23</v>
      </c>
      <c r="D156" s="14" t="s">
        <v>124</v>
      </c>
      <c r="E156" s="6" t="s">
        <v>238</v>
      </c>
      <c r="F156" s="14"/>
      <c r="G156" s="14"/>
      <c r="H156" s="14"/>
      <c r="I156" s="14"/>
      <c r="J156" s="6"/>
      <c r="K156" s="14" t="s">
        <v>466</v>
      </c>
      <c r="L156" s="14" t="s">
        <v>466</v>
      </c>
      <c r="M156" s="28"/>
      <c r="N156" s="14" t="s">
        <v>390</v>
      </c>
      <c r="O156" s="14" t="s">
        <v>390</v>
      </c>
      <c r="P156" s="6"/>
      <c r="Q156" s="6"/>
    </row>
    <row r="157" spans="1:17" s="2" customFormat="1" ht="13.5" customHeight="1">
      <c r="A157" s="50"/>
      <c r="B157" s="48"/>
      <c r="C157" s="48"/>
      <c r="D157" s="15" t="s">
        <v>783</v>
      </c>
      <c r="E157" s="7" t="s">
        <v>834</v>
      </c>
      <c r="F157" s="15"/>
      <c r="G157" s="15"/>
      <c r="H157" s="15"/>
      <c r="I157" s="15"/>
      <c r="J157" s="15"/>
      <c r="K157" s="15" t="s">
        <v>776</v>
      </c>
      <c r="L157" s="15" t="s">
        <v>776</v>
      </c>
      <c r="M157" s="29"/>
      <c r="N157" s="15" t="s">
        <v>925</v>
      </c>
      <c r="O157" s="15" t="s">
        <v>925</v>
      </c>
      <c r="P157" s="7"/>
      <c r="Q157" s="7"/>
    </row>
    <row r="158" spans="1:17" ht="13.5" customHeight="1">
      <c r="A158" s="50"/>
      <c r="B158" s="49"/>
      <c r="C158" s="49"/>
      <c r="D158" s="16" t="s">
        <v>784</v>
      </c>
      <c r="E158" s="8" t="s">
        <v>835</v>
      </c>
      <c r="F158" s="16"/>
      <c r="G158" s="16"/>
      <c r="H158" s="16"/>
      <c r="I158" s="16"/>
      <c r="J158" s="16"/>
      <c r="K158" s="16" t="s">
        <v>884</v>
      </c>
      <c r="L158" s="16" t="s">
        <v>884</v>
      </c>
      <c r="M158" s="27"/>
      <c r="N158" s="16" t="s">
        <v>928</v>
      </c>
      <c r="O158" s="16" t="s">
        <v>928</v>
      </c>
      <c r="P158" s="8"/>
      <c r="Q158" s="8"/>
    </row>
    <row r="159" spans="1:17" s="2" customFormat="1" ht="41.25" customHeight="1">
      <c r="A159" s="50"/>
      <c r="B159" s="47" t="s">
        <v>4</v>
      </c>
      <c r="C159" s="47" t="s">
        <v>22</v>
      </c>
      <c r="D159" s="6" t="s">
        <v>830</v>
      </c>
      <c r="E159" s="6" t="s">
        <v>58</v>
      </c>
      <c r="F159" s="6" t="s">
        <v>238</v>
      </c>
      <c r="G159" s="14" t="s">
        <v>172</v>
      </c>
      <c r="H159" s="6"/>
      <c r="I159" s="6"/>
      <c r="J159" s="6"/>
      <c r="K159" s="14" t="s">
        <v>466</v>
      </c>
      <c r="L159" s="6" t="s">
        <v>892</v>
      </c>
      <c r="M159" s="14" t="s">
        <v>395</v>
      </c>
      <c r="N159" s="6"/>
      <c r="O159" s="6"/>
      <c r="P159" s="6"/>
      <c r="Q159" s="10" t="s">
        <v>952</v>
      </c>
    </row>
    <row r="160" spans="1:17" s="2" customFormat="1" ht="13.5" customHeight="1">
      <c r="A160" s="50"/>
      <c r="B160" s="48"/>
      <c r="C160" s="48"/>
      <c r="D160" s="7" t="s">
        <v>789</v>
      </c>
      <c r="E160" s="7" t="s">
        <v>771</v>
      </c>
      <c r="F160" s="7" t="s">
        <v>834</v>
      </c>
      <c r="G160" s="15" t="s">
        <v>853</v>
      </c>
      <c r="H160" s="7"/>
      <c r="I160" s="7"/>
      <c r="J160" s="7"/>
      <c r="K160" s="15" t="s">
        <v>776</v>
      </c>
      <c r="L160" s="7" t="s">
        <v>893</v>
      </c>
      <c r="M160" s="15" t="s">
        <v>911</v>
      </c>
      <c r="N160" s="7"/>
      <c r="O160" s="7"/>
      <c r="P160" s="7"/>
      <c r="Q160" s="7" t="s">
        <v>954</v>
      </c>
    </row>
    <row r="161" spans="1:17" ht="13.5" customHeight="1">
      <c r="A161" s="50"/>
      <c r="B161" s="48"/>
      <c r="C161" s="49"/>
      <c r="D161" s="8" t="s">
        <v>788</v>
      </c>
      <c r="E161" s="8" t="s">
        <v>811</v>
      </c>
      <c r="F161" s="8" t="s">
        <v>835</v>
      </c>
      <c r="G161" s="16" t="s">
        <v>797</v>
      </c>
      <c r="H161" s="8"/>
      <c r="I161" s="8"/>
      <c r="J161" s="8"/>
      <c r="K161" s="16" t="s">
        <v>887</v>
      </c>
      <c r="L161" s="8" t="s">
        <v>894</v>
      </c>
      <c r="M161" s="16" t="s">
        <v>912</v>
      </c>
      <c r="N161" s="8"/>
      <c r="O161" s="8"/>
      <c r="P161" s="8"/>
      <c r="Q161" s="8" t="s">
        <v>955</v>
      </c>
    </row>
    <row r="162" spans="1:17" ht="41.25" customHeight="1">
      <c r="A162" s="50"/>
      <c r="B162" s="48"/>
      <c r="C162" s="47" t="s">
        <v>23</v>
      </c>
      <c r="D162" s="6" t="s">
        <v>830</v>
      </c>
      <c r="E162" s="6" t="s">
        <v>58</v>
      </c>
      <c r="F162" s="6" t="s">
        <v>238</v>
      </c>
      <c r="G162" s="14" t="s">
        <v>172</v>
      </c>
      <c r="H162" s="6"/>
      <c r="I162" s="6"/>
      <c r="J162" s="6"/>
      <c r="K162" s="6" t="s">
        <v>466</v>
      </c>
      <c r="L162" s="6" t="s">
        <v>892</v>
      </c>
      <c r="M162" s="14" t="s">
        <v>395</v>
      </c>
      <c r="N162" s="6" t="s">
        <v>396</v>
      </c>
      <c r="O162" s="6" t="s">
        <v>396</v>
      </c>
      <c r="P162" s="10"/>
      <c r="Q162" s="10" t="s">
        <v>952</v>
      </c>
    </row>
    <row r="163" spans="1:17" ht="13.5" customHeight="1">
      <c r="A163" s="50"/>
      <c r="B163" s="48"/>
      <c r="C163" s="48"/>
      <c r="D163" s="7" t="s">
        <v>789</v>
      </c>
      <c r="E163" s="7" t="s">
        <v>771</v>
      </c>
      <c r="F163" s="7" t="s">
        <v>834</v>
      </c>
      <c r="G163" s="15" t="s">
        <v>853</v>
      </c>
      <c r="H163" s="7"/>
      <c r="I163" s="7"/>
      <c r="J163" s="7"/>
      <c r="K163" s="7" t="s">
        <v>776</v>
      </c>
      <c r="L163" s="7" t="s">
        <v>893</v>
      </c>
      <c r="M163" s="15" t="s">
        <v>911</v>
      </c>
      <c r="N163" s="7" t="s">
        <v>925</v>
      </c>
      <c r="O163" s="7" t="s">
        <v>925</v>
      </c>
      <c r="P163" s="9"/>
      <c r="Q163" s="7" t="s">
        <v>954</v>
      </c>
    </row>
    <row r="164" spans="1:17" ht="13.5" customHeight="1">
      <c r="A164" s="50"/>
      <c r="B164" s="49"/>
      <c r="C164" s="49"/>
      <c r="D164" s="8" t="s">
        <v>788</v>
      </c>
      <c r="E164" s="8" t="s">
        <v>811</v>
      </c>
      <c r="F164" s="8" t="s">
        <v>835</v>
      </c>
      <c r="G164" s="16" t="s">
        <v>797</v>
      </c>
      <c r="H164" s="8"/>
      <c r="I164" s="8"/>
      <c r="J164" s="8"/>
      <c r="K164" s="8" t="s">
        <v>891</v>
      </c>
      <c r="L164" s="8" t="s">
        <v>894</v>
      </c>
      <c r="M164" s="16" t="s">
        <v>913</v>
      </c>
      <c r="N164" s="8" t="s">
        <v>926</v>
      </c>
      <c r="O164" s="8" t="s">
        <v>926</v>
      </c>
      <c r="P164" s="8"/>
      <c r="Q164" s="8" t="s">
        <v>956</v>
      </c>
    </row>
    <row r="165" spans="1:17" ht="42" customHeight="1">
      <c r="A165" s="50"/>
      <c r="B165" s="47" t="s">
        <v>12</v>
      </c>
      <c r="C165" s="47" t="s">
        <v>22</v>
      </c>
      <c r="D165" s="6"/>
      <c r="E165" s="14" t="s">
        <v>75</v>
      </c>
      <c r="F165" s="6" t="s">
        <v>58</v>
      </c>
      <c r="G165" s="7" t="s">
        <v>152</v>
      </c>
      <c r="H165" s="6" t="s">
        <v>234</v>
      </c>
      <c r="I165" s="6"/>
      <c r="J165" s="6" t="s">
        <v>505</v>
      </c>
      <c r="K165" s="6" t="s">
        <v>892</v>
      </c>
      <c r="L165" s="14" t="s">
        <v>466</v>
      </c>
      <c r="M165" s="6" t="s">
        <v>237</v>
      </c>
      <c r="N165" s="6"/>
      <c r="P165" s="6" t="s">
        <v>115</v>
      </c>
      <c r="Q165" s="14" t="s">
        <v>406</v>
      </c>
    </row>
    <row r="166" spans="1:17" ht="13.5" customHeight="1">
      <c r="A166" s="50"/>
      <c r="B166" s="48"/>
      <c r="C166" s="48"/>
      <c r="D166" s="7"/>
      <c r="E166" s="15" t="s">
        <v>796</v>
      </c>
      <c r="F166" s="7" t="s">
        <v>771</v>
      </c>
      <c r="G166" s="7" t="s">
        <v>799</v>
      </c>
      <c r="H166" s="7" t="s">
        <v>868</v>
      </c>
      <c r="I166" s="7"/>
      <c r="J166" s="7" t="s">
        <v>874</v>
      </c>
      <c r="K166" s="7" t="s">
        <v>893</v>
      </c>
      <c r="L166" s="15" t="s">
        <v>776</v>
      </c>
      <c r="M166" s="7" t="s">
        <v>914</v>
      </c>
      <c r="N166" s="7"/>
      <c r="P166" s="7" t="s">
        <v>934</v>
      </c>
      <c r="Q166" s="15" t="s">
        <v>959</v>
      </c>
    </row>
    <row r="167" spans="1:17" ht="13.5" customHeight="1">
      <c r="A167" s="50"/>
      <c r="B167" s="48"/>
      <c r="C167" s="49"/>
      <c r="D167" s="8"/>
      <c r="E167" s="16" t="s">
        <v>800</v>
      </c>
      <c r="F167" s="8" t="s">
        <v>811</v>
      </c>
      <c r="G167" s="8" t="s">
        <v>851</v>
      </c>
      <c r="H167" s="8" t="s">
        <v>869</v>
      </c>
      <c r="I167" s="8"/>
      <c r="J167" s="8" t="s">
        <v>878</v>
      </c>
      <c r="K167" s="8" t="s">
        <v>894</v>
      </c>
      <c r="L167" s="16" t="s">
        <v>887</v>
      </c>
      <c r="M167" s="8" t="s">
        <v>848</v>
      </c>
      <c r="N167" s="8"/>
      <c r="P167" s="8" t="s">
        <v>957</v>
      </c>
      <c r="Q167" s="8" t="s">
        <v>960</v>
      </c>
    </row>
    <row r="168" spans="1:17" ht="42" customHeight="1">
      <c r="A168" s="50"/>
      <c r="B168" s="48"/>
      <c r="C168" s="47" t="s">
        <v>23</v>
      </c>
      <c r="D168" s="6" t="s">
        <v>194</v>
      </c>
      <c r="E168" s="14" t="s">
        <v>75</v>
      </c>
      <c r="F168" s="6" t="s">
        <v>58</v>
      </c>
      <c r="G168" s="7" t="s">
        <v>152</v>
      </c>
      <c r="H168" s="6" t="s">
        <v>234</v>
      </c>
      <c r="I168" s="6"/>
      <c r="J168" s="14" t="s">
        <v>247</v>
      </c>
      <c r="K168" s="6" t="s">
        <v>892</v>
      </c>
      <c r="L168" s="6" t="s">
        <v>466</v>
      </c>
      <c r="M168" s="6" t="s">
        <v>237</v>
      </c>
      <c r="N168" s="14" t="s">
        <v>397</v>
      </c>
      <c r="O168" s="6" t="s">
        <v>396</v>
      </c>
      <c r="P168" s="10" t="s">
        <v>115</v>
      </c>
      <c r="Q168" s="10" t="s">
        <v>406</v>
      </c>
    </row>
    <row r="169" spans="1:17" ht="13.5" customHeight="1">
      <c r="A169" s="50"/>
      <c r="B169" s="48"/>
      <c r="C169" s="48"/>
      <c r="D169" s="7" t="s">
        <v>828</v>
      </c>
      <c r="E169" s="15" t="s">
        <v>796</v>
      </c>
      <c r="F169" s="7" t="s">
        <v>771</v>
      </c>
      <c r="G169" s="7" t="s">
        <v>799</v>
      </c>
      <c r="H169" s="7" t="s">
        <v>868</v>
      </c>
      <c r="I169" s="7"/>
      <c r="J169" s="15" t="s">
        <v>872</v>
      </c>
      <c r="K169" s="7" t="s">
        <v>893</v>
      </c>
      <c r="L169" s="7" t="s">
        <v>776</v>
      </c>
      <c r="M169" s="7" t="s">
        <v>914</v>
      </c>
      <c r="N169" s="15" t="s">
        <v>923</v>
      </c>
      <c r="O169" s="7" t="s">
        <v>925</v>
      </c>
      <c r="P169" s="9" t="s">
        <v>934</v>
      </c>
      <c r="Q169" s="9" t="s">
        <v>959</v>
      </c>
    </row>
    <row r="170" spans="1:17" ht="13.5" customHeight="1">
      <c r="A170" s="50"/>
      <c r="B170" s="49"/>
      <c r="C170" s="49"/>
      <c r="D170" s="8" t="s">
        <v>791</v>
      </c>
      <c r="E170" s="16" t="s">
        <v>800</v>
      </c>
      <c r="F170" s="8" t="s">
        <v>811</v>
      </c>
      <c r="G170" s="9" t="s">
        <v>851</v>
      </c>
      <c r="H170" s="8" t="s">
        <v>869</v>
      </c>
      <c r="I170" s="8"/>
      <c r="J170" s="16" t="s">
        <v>875</v>
      </c>
      <c r="K170" s="8" t="s">
        <v>894</v>
      </c>
      <c r="L170" s="8" t="s">
        <v>891</v>
      </c>
      <c r="M170" s="8" t="s">
        <v>848</v>
      </c>
      <c r="N170" s="8" t="s">
        <v>927</v>
      </c>
      <c r="O170" s="8" t="s">
        <v>929</v>
      </c>
      <c r="P170" s="8" t="s">
        <v>958</v>
      </c>
      <c r="Q170" s="8" t="s">
        <v>960</v>
      </c>
    </row>
    <row r="171" spans="1:17" ht="41.25" customHeight="1">
      <c r="A171" s="50"/>
      <c r="B171" s="47" t="s">
        <v>5</v>
      </c>
      <c r="C171" s="47" t="s">
        <v>22</v>
      </c>
      <c r="D171" s="6"/>
      <c r="E171" s="6" t="s">
        <v>124</v>
      </c>
      <c r="F171" s="6" t="s">
        <v>61</v>
      </c>
      <c r="G171" s="6" t="s">
        <v>152</v>
      </c>
      <c r="H171" s="6" t="s">
        <v>234</v>
      </c>
      <c r="I171" s="7" t="s">
        <v>197</v>
      </c>
      <c r="J171" s="7" t="s">
        <v>197</v>
      </c>
      <c r="K171" s="7" t="s">
        <v>465</v>
      </c>
      <c r="L171" s="7"/>
      <c r="M171" s="7" t="s">
        <v>237</v>
      </c>
      <c r="N171" s="7"/>
      <c r="O171" s="7"/>
      <c r="P171" s="7" t="s">
        <v>115</v>
      </c>
      <c r="Q171" s="6" t="s">
        <v>406</v>
      </c>
    </row>
    <row r="172" spans="1:17" ht="13.5" customHeight="1">
      <c r="A172" s="50"/>
      <c r="B172" s="48"/>
      <c r="C172" s="48"/>
      <c r="D172" s="7"/>
      <c r="E172" s="7" t="s">
        <v>840</v>
      </c>
      <c r="F172" s="7" t="s">
        <v>831</v>
      </c>
      <c r="G172" s="7" t="s">
        <v>799</v>
      </c>
      <c r="H172" s="7" t="s">
        <v>868</v>
      </c>
      <c r="I172" s="7" t="s">
        <v>802</v>
      </c>
      <c r="J172" s="7" t="s">
        <v>802</v>
      </c>
      <c r="K172" s="7" t="s">
        <v>883</v>
      </c>
      <c r="L172" s="7"/>
      <c r="M172" s="7" t="s">
        <v>914</v>
      </c>
      <c r="N172" s="7"/>
      <c r="O172" s="7"/>
      <c r="P172" s="7" t="s">
        <v>934</v>
      </c>
      <c r="Q172" s="7" t="s">
        <v>959</v>
      </c>
    </row>
    <row r="173" spans="1:17" ht="13.5" customHeight="1">
      <c r="A173" s="50"/>
      <c r="B173" s="48"/>
      <c r="C173" s="49"/>
      <c r="D173" s="8"/>
      <c r="E173" s="9" t="s">
        <v>812</v>
      </c>
      <c r="F173" s="16" t="s">
        <v>971</v>
      </c>
      <c r="G173" s="8" t="s">
        <v>850</v>
      </c>
      <c r="H173" s="8" t="s">
        <v>870</v>
      </c>
      <c r="I173" s="9" t="s">
        <v>864</v>
      </c>
      <c r="J173" s="9" t="s">
        <v>864</v>
      </c>
      <c r="K173" s="9" t="s">
        <v>887</v>
      </c>
      <c r="L173" s="9"/>
      <c r="M173" s="9" t="s">
        <v>847</v>
      </c>
      <c r="N173" s="9"/>
      <c r="O173" s="9"/>
      <c r="P173" s="9" t="s">
        <v>962</v>
      </c>
      <c r="Q173" s="8" t="s">
        <v>961</v>
      </c>
    </row>
    <row r="174" spans="1:17" s="2" customFormat="1" ht="41.25" customHeight="1">
      <c r="A174" s="50"/>
      <c r="B174" s="48"/>
      <c r="C174" s="47" t="s">
        <v>23</v>
      </c>
      <c r="D174" s="6"/>
      <c r="E174" s="6" t="s">
        <v>124</v>
      </c>
      <c r="F174" s="6"/>
      <c r="G174" s="6" t="s">
        <v>152</v>
      </c>
      <c r="H174" s="6" t="s">
        <v>234</v>
      </c>
      <c r="I174" s="6" t="s">
        <v>197</v>
      </c>
      <c r="J174" s="6" t="s">
        <v>197</v>
      </c>
      <c r="K174" s="6" t="s">
        <v>465</v>
      </c>
      <c r="L174" s="6"/>
      <c r="M174" s="6" t="s">
        <v>237</v>
      </c>
      <c r="N174" s="6" t="s">
        <v>396</v>
      </c>
      <c r="O174" s="14"/>
      <c r="P174" s="6" t="s">
        <v>115</v>
      </c>
      <c r="Q174" s="10" t="s">
        <v>406</v>
      </c>
    </row>
    <row r="175" spans="1:17" s="2" customFormat="1" ht="13.5" customHeight="1">
      <c r="A175" s="50"/>
      <c r="B175" s="48"/>
      <c r="C175" s="48"/>
      <c r="D175" s="7"/>
      <c r="E175" s="7" t="s">
        <v>840</v>
      </c>
      <c r="F175" s="7"/>
      <c r="G175" s="7" t="s">
        <v>799</v>
      </c>
      <c r="H175" s="7" t="s">
        <v>868</v>
      </c>
      <c r="I175" s="7" t="s">
        <v>802</v>
      </c>
      <c r="J175" s="7" t="s">
        <v>802</v>
      </c>
      <c r="K175" s="7" t="s">
        <v>883</v>
      </c>
      <c r="L175" s="7"/>
      <c r="M175" s="7" t="s">
        <v>914</v>
      </c>
      <c r="N175" s="7" t="s">
        <v>925</v>
      </c>
      <c r="O175" s="15"/>
      <c r="P175" s="7" t="s">
        <v>934</v>
      </c>
      <c r="Q175" s="9" t="s">
        <v>959</v>
      </c>
    </row>
    <row r="176" spans="1:17" ht="13.5" customHeight="1">
      <c r="A176" s="50"/>
      <c r="B176" s="49"/>
      <c r="C176" s="49"/>
      <c r="D176" s="8"/>
      <c r="E176" s="8" t="s">
        <v>812</v>
      </c>
      <c r="F176" s="8"/>
      <c r="G176" s="8" t="s">
        <v>850</v>
      </c>
      <c r="H176" s="8" t="s">
        <v>870</v>
      </c>
      <c r="I176" s="8" t="s">
        <v>864</v>
      </c>
      <c r="J176" s="8" t="s">
        <v>864</v>
      </c>
      <c r="K176" s="8" t="s">
        <v>891</v>
      </c>
      <c r="L176" s="8"/>
      <c r="M176" s="8" t="s">
        <v>847</v>
      </c>
      <c r="N176" s="8" t="s">
        <v>929</v>
      </c>
      <c r="O176" s="16"/>
      <c r="P176" s="8" t="s">
        <v>963</v>
      </c>
      <c r="Q176" s="8" t="s">
        <v>961</v>
      </c>
    </row>
    <row r="177" spans="1:17" ht="41.25" customHeight="1">
      <c r="A177" s="50"/>
      <c r="B177" s="47" t="s">
        <v>13</v>
      </c>
      <c r="C177" s="47" t="s">
        <v>22</v>
      </c>
      <c r="D177" s="6"/>
      <c r="E177" s="7"/>
      <c r="F177" s="7"/>
      <c r="G177" s="6" t="s">
        <v>124</v>
      </c>
      <c r="H177" s="7"/>
      <c r="I177" s="6" t="s">
        <v>197</v>
      </c>
      <c r="J177" s="6" t="s">
        <v>32</v>
      </c>
      <c r="K177" s="7"/>
      <c r="L177" s="7"/>
      <c r="M177" s="7"/>
      <c r="N177" s="7"/>
      <c r="O177" s="7"/>
      <c r="P177" s="9" t="s">
        <v>174</v>
      </c>
      <c r="Q177" s="10" t="s">
        <v>952</v>
      </c>
    </row>
    <row r="178" spans="1:17" ht="13.5" customHeight="1">
      <c r="A178" s="50"/>
      <c r="B178" s="48"/>
      <c r="C178" s="48"/>
      <c r="D178" s="7"/>
      <c r="E178" s="7"/>
      <c r="F178" s="7"/>
      <c r="G178" s="7" t="s">
        <v>840</v>
      </c>
      <c r="H178" s="7"/>
      <c r="I178" s="7" t="s">
        <v>802</v>
      </c>
      <c r="J178" s="7" t="s">
        <v>873</v>
      </c>
      <c r="K178" s="7"/>
      <c r="L178" s="7"/>
      <c r="M178" s="7"/>
      <c r="N178" s="7"/>
      <c r="O178" s="7"/>
      <c r="P178" s="9" t="s">
        <v>934</v>
      </c>
      <c r="Q178" s="9" t="s">
        <v>953</v>
      </c>
    </row>
    <row r="179" spans="1:17" ht="13.5" customHeight="1">
      <c r="A179" s="50"/>
      <c r="B179" s="48"/>
      <c r="C179" s="49"/>
      <c r="D179" s="8"/>
      <c r="E179" s="9"/>
      <c r="F179" s="9"/>
      <c r="G179" s="8" t="s">
        <v>812</v>
      </c>
      <c r="H179" s="9"/>
      <c r="I179" s="9" t="s">
        <v>879</v>
      </c>
      <c r="J179" s="8" t="s">
        <v>880</v>
      </c>
      <c r="K179" s="9"/>
      <c r="L179" s="9"/>
      <c r="M179" s="9"/>
      <c r="N179" s="9"/>
      <c r="O179" s="9"/>
      <c r="P179" s="9" t="s">
        <v>964</v>
      </c>
      <c r="Q179" s="8" t="s">
        <v>970</v>
      </c>
    </row>
    <row r="180" spans="1:17" s="2" customFormat="1" ht="41.25" customHeight="1">
      <c r="A180" s="50"/>
      <c r="B180" s="48"/>
      <c r="C180" s="47" t="s">
        <v>23</v>
      </c>
      <c r="D180" s="6"/>
      <c r="E180" s="6"/>
      <c r="F180" s="6"/>
      <c r="G180" s="6" t="s">
        <v>124</v>
      </c>
      <c r="H180" s="6"/>
      <c r="I180" s="6" t="s">
        <v>32</v>
      </c>
      <c r="J180" s="6" t="s">
        <v>197</v>
      </c>
      <c r="K180" s="6"/>
      <c r="L180" s="6"/>
      <c r="M180" s="6"/>
      <c r="N180" s="6"/>
      <c r="O180" s="6"/>
      <c r="P180" s="10" t="s">
        <v>174</v>
      </c>
      <c r="Q180" s="6"/>
    </row>
    <row r="181" spans="1:17" s="2" customFormat="1" ht="13.5" customHeight="1">
      <c r="A181" s="50"/>
      <c r="B181" s="48"/>
      <c r="C181" s="48"/>
      <c r="D181" s="7"/>
      <c r="E181" s="7"/>
      <c r="F181" s="7"/>
      <c r="G181" s="7" t="s">
        <v>840</v>
      </c>
      <c r="H181" s="7"/>
      <c r="I181" s="7" t="s">
        <v>873</v>
      </c>
      <c r="J181" s="7" t="s">
        <v>802</v>
      </c>
      <c r="K181" s="7"/>
      <c r="L181" s="7"/>
      <c r="M181" s="7"/>
      <c r="N181" s="7"/>
      <c r="O181" s="7"/>
      <c r="P181" s="9" t="s">
        <v>934</v>
      </c>
      <c r="Q181" s="7"/>
    </row>
    <row r="182" spans="1:17" ht="13.5" customHeight="1">
      <c r="A182" s="50"/>
      <c r="B182" s="49"/>
      <c r="C182" s="49"/>
      <c r="D182" s="8"/>
      <c r="E182" s="8"/>
      <c r="F182" s="8"/>
      <c r="G182" s="8" t="s">
        <v>852</v>
      </c>
      <c r="H182" s="8"/>
      <c r="I182" s="8" t="s">
        <v>880</v>
      </c>
      <c r="J182" s="8" t="s">
        <v>879</v>
      </c>
      <c r="K182" s="8"/>
      <c r="L182" s="8"/>
      <c r="M182" s="8"/>
      <c r="N182" s="8"/>
      <c r="O182" s="8"/>
      <c r="P182" s="8" t="s">
        <v>965</v>
      </c>
      <c r="Q182" s="8"/>
    </row>
    <row r="183" spans="1:17" ht="41.25" customHeight="1">
      <c r="A183" s="50"/>
      <c r="B183" s="47" t="s">
        <v>11</v>
      </c>
      <c r="C183" s="47" t="s">
        <v>22</v>
      </c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9"/>
      <c r="Q183" s="9"/>
    </row>
    <row r="184" spans="1:17" ht="13.5" customHeight="1">
      <c r="A184" s="50"/>
      <c r="B184" s="48"/>
      <c r="C184" s="48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9"/>
      <c r="Q184" s="9"/>
    </row>
    <row r="185" spans="1:17" ht="21" customHeight="1">
      <c r="A185" s="50"/>
      <c r="B185" s="48"/>
      <c r="C185" s="49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41.25" customHeight="1">
      <c r="A186" s="50"/>
      <c r="B186" s="48"/>
      <c r="C186" s="47" t="s">
        <v>23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s="2" customFormat="1" ht="13.5" customHeight="1">
      <c r="A187" s="50"/>
      <c r="B187" s="48"/>
      <c r="C187" s="48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21" customHeight="1">
      <c r="A188" s="50"/>
      <c r="B188" s="49"/>
      <c r="C188" s="4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s="2" customFormat="1" ht="41.25" customHeight="1">
      <c r="A189" s="50" t="s">
        <v>21</v>
      </c>
      <c r="B189" s="47" t="s">
        <v>3</v>
      </c>
      <c r="C189" s="47" t="s">
        <v>22</v>
      </c>
      <c r="D189" s="14"/>
      <c r="E189" s="14"/>
      <c r="F189" s="14"/>
      <c r="G189" s="6" t="s">
        <v>39</v>
      </c>
      <c r="H189" s="14"/>
      <c r="I189" s="14" t="s">
        <v>217</v>
      </c>
      <c r="J189" s="14" t="s">
        <v>217</v>
      </c>
      <c r="K189" s="14"/>
      <c r="L189" s="14"/>
      <c r="M189" s="14"/>
      <c r="N189" s="14" t="s">
        <v>388</v>
      </c>
      <c r="O189" s="14" t="s">
        <v>42</v>
      </c>
      <c r="P189" s="6"/>
      <c r="Q189" s="6"/>
    </row>
    <row r="190" spans="1:17" s="2" customFormat="1" ht="13.5" customHeight="1">
      <c r="A190" s="50"/>
      <c r="B190" s="48"/>
      <c r="C190" s="48"/>
      <c r="D190" s="15"/>
      <c r="E190" s="15"/>
      <c r="F190" s="15"/>
      <c r="G190" s="7" t="s">
        <v>774</v>
      </c>
      <c r="H190" s="15"/>
      <c r="I190" s="15" t="s">
        <v>881</v>
      </c>
      <c r="J190" s="15" t="s">
        <v>881</v>
      </c>
      <c r="K190" s="15"/>
      <c r="L190" s="15"/>
      <c r="M190" s="15"/>
      <c r="N190" s="15" t="s">
        <v>809</v>
      </c>
      <c r="O190" s="15" t="s">
        <v>780</v>
      </c>
      <c r="P190" s="7"/>
      <c r="Q190" s="7"/>
    </row>
    <row r="191" spans="1:17" ht="13.5" customHeight="1">
      <c r="A191" s="50"/>
      <c r="B191" s="48"/>
      <c r="C191" s="49"/>
      <c r="D191" s="16"/>
      <c r="E191" s="16"/>
      <c r="F191" s="16"/>
      <c r="G191" s="16" t="s">
        <v>851</v>
      </c>
      <c r="H191" s="16"/>
      <c r="I191" s="16" t="s">
        <v>798</v>
      </c>
      <c r="J191" s="16" t="s">
        <v>798</v>
      </c>
      <c r="K191" s="16"/>
      <c r="L191" s="16"/>
      <c r="M191" s="16"/>
      <c r="N191" s="16" t="s">
        <v>866</v>
      </c>
      <c r="O191" s="16" t="s">
        <v>931</v>
      </c>
      <c r="P191" s="8"/>
      <c r="Q191" s="8"/>
    </row>
    <row r="192" spans="1:17" s="2" customFormat="1" ht="42" customHeight="1">
      <c r="A192" s="50"/>
      <c r="B192" s="48"/>
      <c r="C192" s="47" t="s">
        <v>23</v>
      </c>
      <c r="D192" s="14"/>
      <c r="E192" s="14"/>
      <c r="F192" s="14"/>
      <c r="G192" s="14" t="s">
        <v>39</v>
      </c>
      <c r="H192" s="14"/>
      <c r="I192" s="14" t="s">
        <v>217</v>
      </c>
      <c r="J192" s="14" t="s">
        <v>217</v>
      </c>
      <c r="K192" s="14"/>
      <c r="L192" s="14"/>
      <c r="M192" s="14"/>
      <c r="N192" s="14" t="s">
        <v>390</v>
      </c>
      <c r="O192" s="14" t="s">
        <v>42</v>
      </c>
      <c r="P192" s="14" t="s">
        <v>388</v>
      </c>
      <c r="Q192" s="6"/>
    </row>
    <row r="193" spans="1:17" s="2" customFormat="1" ht="13.5" customHeight="1">
      <c r="A193" s="50"/>
      <c r="B193" s="48"/>
      <c r="C193" s="48"/>
      <c r="D193" s="15"/>
      <c r="E193" s="15"/>
      <c r="F193" s="15"/>
      <c r="G193" s="15" t="s">
        <v>774</v>
      </c>
      <c r="H193" s="15"/>
      <c r="I193" s="15" t="s">
        <v>881</v>
      </c>
      <c r="J193" s="15" t="s">
        <v>881</v>
      </c>
      <c r="K193" s="15"/>
      <c r="L193" s="15"/>
      <c r="M193" s="15"/>
      <c r="N193" s="15" t="s">
        <v>925</v>
      </c>
      <c r="O193" s="15" t="s">
        <v>780</v>
      </c>
      <c r="P193" s="15" t="s">
        <v>809</v>
      </c>
      <c r="Q193" s="7"/>
    </row>
    <row r="194" spans="1:17" ht="13.5" customHeight="1">
      <c r="A194" s="50"/>
      <c r="B194" s="49"/>
      <c r="C194" s="49"/>
      <c r="D194" s="16"/>
      <c r="E194" s="16"/>
      <c r="F194" s="16"/>
      <c r="G194" s="16" t="s">
        <v>851</v>
      </c>
      <c r="H194" s="16"/>
      <c r="I194" s="16" t="s">
        <v>798</v>
      </c>
      <c r="J194" s="16" t="s">
        <v>798</v>
      </c>
      <c r="K194" s="16"/>
      <c r="L194" s="16"/>
      <c r="M194" s="16"/>
      <c r="N194" s="16" t="s">
        <v>930</v>
      </c>
      <c r="O194" s="16" t="s">
        <v>931</v>
      </c>
      <c r="P194" s="16" t="s">
        <v>866</v>
      </c>
      <c r="Q194" s="8"/>
    </row>
    <row r="195" spans="1:17" s="2" customFormat="1" ht="41.25" customHeight="1">
      <c r="A195" s="50"/>
      <c r="B195" s="47" t="s">
        <v>4</v>
      </c>
      <c r="C195" s="47" t="s">
        <v>22</v>
      </c>
      <c r="D195" s="14"/>
      <c r="E195" s="6"/>
      <c r="F195" s="6"/>
      <c r="G195" s="6" t="s">
        <v>39</v>
      </c>
      <c r="H195" s="6"/>
      <c r="I195" s="14" t="s">
        <v>217</v>
      </c>
      <c r="J195" s="14" t="s">
        <v>217</v>
      </c>
      <c r="K195" s="6"/>
      <c r="L195" s="14" t="s">
        <v>238</v>
      </c>
      <c r="M195" s="6"/>
      <c r="N195" s="14" t="s">
        <v>42</v>
      </c>
      <c r="O195" s="6" t="s">
        <v>932</v>
      </c>
      <c r="P195" s="6" t="s">
        <v>55</v>
      </c>
      <c r="Q195" s="6"/>
    </row>
    <row r="196" spans="1:17" s="2" customFormat="1" ht="13.5" customHeight="1">
      <c r="A196" s="50"/>
      <c r="B196" s="48"/>
      <c r="C196" s="48"/>
      <c r="D196" s="15"/>
      <c r="E196" s="7"/>
      <c r="F196" s="7"/>
      <c r="G196" s="7" t="s">
        <v>774</v>
      </c>
      <c r="H196" s="7"/>
      <c r="I196" s="15" t="s">
        <v>881</v>
      </c>
      <c r="J196" s="15" t="s">
        <v>881</v>
      </c>
      <c r="K196" s="7"/>
      <c r="L196" s="15" t="s">
        <v>809</v>
      </c>
      <c r="M196" s="7"/>
      <c r="N196" s="15" t="s">
        <v>780</v>
      </c>
      <c r="O196" s="7" t="s">
        <v>914</v>
      </c>
      <c r="P196" s="7" t="s">
        <v>966</v>
      </c>
      <c r="Q196" s="7"/>
    </row>
    <row r="197" spans="1:17" ht="13.5" customHeight="1">
      <c r="A197" s="50"/>
      <c r="B197" s="48"/>
      <c r="C197" s="49"/>
      <c r="D197" s="16"/>
      <c r="E197" s="8"/>
      <c r="F197" s="8"/>
      <c r="G197" s="8" t="s">
        <v>797</v>
      </c>
      <c r="H197" s="8"/>
      <c r="I197" s="16" t="s">
        <v>843</v>
      </c>
      <c r="J197" s="16" t="s">
        <v>843</v>
      </c>
      <c r="K197" s="8"/>
      <c r="L197" s="8" t="s">
        <v>866</v>
      </c>
      <c r="M197" s="8"/>
      <c r="N197" s="16" t="s">
        <v>931</v>
      </c>
      <c r="O197" s="8" t="s">
        <v>933</v>
      </c>
      <c r="P197" s="8" t="s">
        <v>967</v>
      </c>
      <c r="Q197" s="8"/>
    </row>
    <row r="198" spans="1:17" ht="41.25" customHeight="1">
      <c r="A198" s="50"/>
      <c r="B198" s="48"/>
      <c r="C198" s="47" t="s">
        <v>23</v>
      </c>
      <c r="D198" s="14"/>
      <c r="E198" s="6"/>
      <c r="F198" s="6"/>
      <c r="G198" s="6" t="s">
        <v>39</v>
      </c>
      <c r="H198" s="6"/>
      <c r="I198" s="6" t="s">
        <v>505</v>
      </c>
      <c r="J198" s="6" t="s">
        <v>505</v>
      </c>
      <c r="K198" s="6"/>
      <c r="L198" s="6" t="s">
        <v>238</v>
      </c>
      <c r="M198" s="6"/>
      <c r="N198" s="14" t="s">
        <v>42</v>
      </c>
      <c r="O198" s="14" t="s">
        <v>390</v>
      </c>
      <c r="P198" s="6" t="s">
        <v>55</v>
      </c>
      <c r="Q198" s="6" t="s">
        <v>932</v>
      </c>
    </row>
    <row r="199" spans="1:17" ht="13.5" customHeight="1">
      <c r="A199" s="50"/>
      <c r="B199" s="48"/>
      <c r="C199" s="48"/>
      <c r="D199" s="15"/>
      <c r="E199" s="7"/>
      <c r="F199" s="7"/>
      <c r="G199" s="7" t="s">
        <v>774</v>
      </c>
      <c r="H199" s="7"/>
      <c r="I199" s="7" t="s">
        <v>874</v>
      </c>
      <c r="J199" s="7" t="s">
        <v>874</v>
      </c>
      <c r="K199" s="7"/>
      <c r="L199" s="7" t="s">
        <v>809</v>
      </c>
      <c r="M199" s="7"/>
      <c r="N199" s="15" t="s">
        <v>780</v>
      </c>
      <c r="O199" s="15" t="s">
        <v>925</v>
      </c>
      <c r="P199" s="7" t="s">
        <v>966</v>
      </c>
      <c r="Q199" s="7" t="s">
        <v>914</v>
      </c>
    </row>
    <row r="200" spans="1:17" ht="13.5" customHeight="1">
      <c r="A200" s="50"/>
      <c r="B200" s="49"/>
      <c r="C200" s="49"/>
      <c r="D200" s="16"/>
      <c r="E200" s="8"/>
      <c r="F200" s="8"/>
      <c r="G200" s="8" t="s">
        <v>797</v>
      </c>
      <c r="H200" s="8"/>
      <c r="I200" s="8" t="s">
        <v>864</v>
      </c>
      <c r="J200" s="8" t="s">
        <v>864</v>
      </c>
      <c r="K200" s="8"/>
      <c r="L200" s="8" t="s">
        <v>866</v>
      </c>
      <c r="M200" s="8"/>
      <c r="N200" s="16" t="s">
        <v>931</v>
      </c>
      <c r="O200" s="16" t="s">
        <v>929</v>
      </c>
      <c r="P200" s="8" t="s">
        <v>967</v>
      </c>
      <c r="Q200" s="8" t="s">
        <v>933</v>
      </c>
    </row>
    <row r="201" spans="1:17" ht="42" customHeight="1">
      <c r="A201" s="50"/>
      <c r="B201" s="47" t="s">
        <v>12</v>
      </c>
      <c r="C201" s="47" t="s">
        <v>22</v>
      </c>
      <c r="D201" s="6"/>
      <c r="E201" s="14"/>
      <c r="F201" s="6"/>
      <c r="G201" s="6" t="s">
        <v>159</v>
      </c>
      <c r="H201" s="6"/>
      <c r="I201" s="6"/>
      <c r="J201" s="6"/>
      <c r="K201" s="14" t="s">
        <v>238</v>
      </c>
      <c r="L201" s="14" t="s">
        <v>885</v>
      </c>
      <c r="M201" s="6"/>
      <c r="N201" s="6" t="s">
        <v>932</v>
      </c>
      <c r="O201" s="14" t="s">
        <v>779</v>
      </c>
      <c r="P201" s="6" t="s">
        <v>948</v>
      </c>
      <c r="Q201" s="14" t="s">
        <v>42</v>
      </c>
    </row>
    <row r="202" spans="1:17" ht="13.5" customHeight="1">
      <c r="A202" s="50"/>
      <c r="B202" s="48"/>
      <c r="C202" s="48"/>
      <c r="D202" s="7"/>
      <c r="E202" s="15"/>
      <c r="F202" s="7"/>
      <c r="G202" s="7" t="s">
        <v>854</v>
      </c>
      <c r="H202" s="7"/>
      <c r="I202" s="7"/>
      <c r="J202" s="7"/>
      <c r="K202" s="15" t="s">
        <v>809</v>
      </c>
      <c r="L202" s="15" t="s">
        <v>886</v>
      </c>
      <c r="M202" s="7"/>
      <c r="N202" s="7" t="s">
        <v>914</v>
      </c>
      <c r="O202" s="15" t="s">
        <v>774</v>
      </c>
      <c r="P202" s="7" t="s">
        <v>968</v>
      </c>
      <c r="Q202" s="15" t="s">
        <v>780</v>
      </c>
    </row>
    <row r="203" spans="1:17" ht="13.5" customHeight="1">
      <c r="A203" s="50"/>
      <c r="B203" s="48"/>
      <c r="C203" s="49"/>
      <c r="D203" s="8"/>
      <c r="E203" s="16"/>
      <c r="F203" s="8"/>
      <c r="G203" s="8" t="s">
        <v>855</v>
      </c>
      <c r="H203" s="8"/>
      <c r="I203" s="8"/>
      <c r="J203" s="8"/>
      <c r="K203" s="8" t="s">
        <v>866</v>
      </c>
      <c r="L203" s="16" t="s">
        <v>887</v>
      </c>
      <c r="M203" s="8"/>
      <c r="N203" s="8" t="s">
        <v>933</v>
      </c>
      <c r="O203" s="16" t="s">
        <v>797</v>
      </c>
      <c r="P203" s="8" t="s">
        <v>950</v>
      </c>
      <c r="Q203" s="16" t="s">
        <v>931</v>
      </c>
    </row>
    <row r="204" spans="1:17" ht="42" customHeight="1">
      <c r="A204" s="50"/>
      <c r="B204" s="48"/>
      <c r="C204" s="47" t="s">
        <v>23</v>
      </c>
      <c r="D204" s="6"/>
      <c r="E204" s="6"/>
      <c r="F204" s="14"/>
      <c r="G204" s="6" t="s">
        <v>159</v>
      </c>
      <c r="H204" s="6"/>
      <c r="I204" s="6" t="s">
        <v>505</v>
      </c>
      <c r="J204" s="6"/>
      <c r="K204" s="6" t="s">
        <v>238</v>
      </c>
      <c r="L204" s="14" t="s">
        <v>885</v>
      </c>
      <c r="M204" s="6"/>
      <c r="N204" s="14" t="s">
        <v>390</v>
      </c>
      <c r="O204" s="14" t="s">
        <v>390</v>
      </c>
      <c r="P204" s="6" t="s">
        <v>932</v>
      </c>
      <c r="Q204" s="14" t="s">
        <v>42</v>
      </c>
    </row>
    <row r="205" spans="1:17" ht="13.5" customHeight="1">
      <c r="A205" s="50"/>
      <c r="B205" s="48"/>
      <c r="C205" s="48"/>
      <c r="D205" s="7"/>
      <c r="E205" s="7"/>
      <c r="F205" s="15"/>
      <c r="G205" s="7" t="s">
        <v>854</v>
      </c>
      <c r="H205" s="7"/>
      <c r="I205" s="7" t="s">
        <v>874</v>
      </c>
      <c r="J205" s="7"/>
      <c r="K205" s="7" t="s">
        <v>809</v>
      </c>
      <c r="L205" s="15" t="s">
        <v>886</v>
      </c>
      <c r="M205" s="7"/>
      <c r="N205" s="15" t="s">
        <v>925</v>
      </c>
      <c r="O205" s="15" t="s">
        <v>925</v>
      </c>
      <c r="P205" s="7" t="s">
        <v>914</v>
      </c>
      <c r="Q205" s="15" t="s">
        <v>780</v>
      </c>
    </row>
    <row r="206" spans="1:17" ht="13.5" customHeight="1">
      <c r="A206" s="50"/>
      <c r="B206" s="49"/>
      <c r="C206" s="49"/>
      <c r="D206" s="8"/>
      <c r="E206" s="8"/>
      <c r="F206" s="16"/>
      <c r="G206" s="8" t="s">
        <v>856</v>
      </c>
      <c r="H206" s="8"/>
      <c r="I206" s="8" t="s">
        <v>878</v>
      </c>
      <c r="J206" s="8"/>
      <c r="K206" s="8" t="s">
        <v>866</v>
      </c>
      <c r="L206" s="16" t="s">
        <v>887</v>
      </c>
      <c r="M206" s="8"/>
      <c r="N206" s="16" t="s">
        <v>928</v>
      </c>
      <c r="O206" s="16" t="s">
        <v>928</v>
      </c>
      <c r="P206" s="8" t="s">
        <v>933</v>
      </c>
      <c r="Q206" s="16" t="s">
        <v>931</v>
      </c>
    </row>
    <row r="207" spans="1:17" ht="41.25" customHeight="1">
      <c r="A207" s="50"/>
      <c r="B207" s="47" t="s">
        <v>5</v>
      </c>
      <c r="C207" s="47" t="s">
        <v>22</v>
      </c>
      <c r="D207" s="6"/>
      <c r="E207" s="14"/>
      <c r="F207" s="7"/>
      <c r="G207" s="7"/>
      <c r="H207" s="7"/>
      <c r="I207" s="6"/>
      <c r="J207" s="6"/>
      <c r="K207" s="6" t="s">
        <v>892</v>
      </c>
      <c r="L207" s="6" t="s">
        <v>892</v>
      </c>
      <c r="M207" s="6"/>
      <c r="N207" s="6" t="s">
        <v>932</v>
      </c>
      <c r="O207" s="6" t="s">
        <v>932</v>
      </c>
      <c r="P207" s="6" t="s">
        <v>932</v>
      </c>
      <c r="Q207" s="6" t="s">
        <v>932</v>
      </c>
    </row>
    <row r="208" spans="1:17" ht="13.5" customHeight="1">
      <c r="A208" s="50"/>
      <c r="B208" s="48"/>
      <c r="C208" s="48"/>
      <c r="D208" s="7"/>
      <c r="E208" s="15"/>
      <c r="F208" s="7"/>
      <c r="G208" s="7"/>
      <c r="H208" s="7"/>
      <c r="I208" s="7"/>
      <c r="J208" s="7"/>
      <c r="K208" s="7" t="s">
        <v>893</v>
      </c>
      <c r="L208" s="7" t="s">
        <v>893</v>
      </c>
      <c r="M208" s="7"/>
      <c r="N208" s="7" t="s">
        <v>914</v>
      </c>
      <c r="O208" s="7" t="s">
        <v>914</v>
      </c>
      <c r="P208" s="7" t="s">
        <v>914</v>
      </c>
      <c r="Q208" s="7" t="s">
        <v>914</v>
      </c>
    </row>
    <row r="209" spans="1:17" ht="13.5" customHeight="1">
      <c r="A209" s="50"/>
      <c r="B209" s="48"/>
      <c r="C209" s="49"/>
      <c r="D209" s="8"/>
      <c r="E209" s="16"/>
      <c r="F209" s="9"/>
      <c r="G209" s="9"/>
      <c r="H209" s="9"/>
      <c r="I209" s="8"/>
      <c r="J209" s="8"/>
      <c r="K209" s="9" t="s">
        <v>895</v>
      </c>
      <c r="L209" s="9" t="s">
        <v>895</v>
      </c>
      <c r="M209" s="9"/>
      <c r="N209" s="8" t="s">
        <v>836</v>
      </c>
      <c r="O209" s="8" t="s">
        <v>836</v>
      </c>
      <c r="P209" s="8" t="s">
        <v>836</v>
      </c>
      <c r="Q209" s="8" t="s">
        <v>836</v>
      </c>
    </row>
    <row r="210" spans="1:17" s="2" customFormat="1" ht="41.25" customHeight="1">
      <c r="A210" s="50"/>
      <c r="B210" s="48"/>
      <c r="C210" s="47" t="s">
        <v>23</v>
      </c>
      <c r="D210" s="6"/>
      <c r="E210" s="6"/>
      <c r="F210" s="14"/>
      <c r="G210" s="6"/>
      <c r="H210" s="6"/>
      <c r="I210" s="6"/>
      <c r="J210" s="6"/>
      <c r="K210" s="14" t="s">
        <v>885</v>
      </c>
      <c r="L210" s="14" t="s">
        <v>885</v>
      </c>
      <c r="M210" s="6"/>
      <c r="N210" s="6" t="s">
        <v>932</v>
      </c>
      <c r="O210" s="6" t="s">
        <v>932</v>
      </c>
      <c r="P210" s="6" t="s">
        <v>932</v>
      </c>
      <c r="Q210" s="6" t="s">
        <v>932</v>
      </c>
    </row>
    <row r="211" spans="1:17" s="2" customFormat="1" ht="13.5" customHeight="1">
      <c r="A211" s="50"/>
      <c r="B211" s="48"/>
      <c r="C211" s="48"/>
      <c r="D211" s="7"/>
      <c r="E211" s="7"/>
      <c r="F211" s="15"/>
      <c r="G211" s="7"/>
      <c r="H211" s="7"/>
      <c r="I211" s="7"/>
      <c r="J211" s="7"/>
      <c r="K211" s="15" t="s">
        <v>886</v>
      </c>
      <c r="L211" s="15" t="s">
        <v>886</v>
      </c>
      <c r="M211" s="7"/>
      <c r="N211" s="7" t="s">
        <v>914</v>
      </c>
      <c r="O211" s="7" t="s">
        <v>914</v>
      </c>
      <c r="P211" s="7" t="s">
        <v>914</v>
      </c>
      <c r="Q211" s="7" t="s">
        <v>914</v>
      </c>
    </row>
    <row r="212" spans="1:17" ht="13.5" customHeight="1">
      <c r="A212" s="50"/>
      <c r="B212" s="49"/>
      <c r="C212" s="49"/>
      <c r="D212" s="8"/>
      <c r="E212" s="8"/>
      <c r="F212" s="16"/>
      <c r="G212" s="8"/>
      <c r="H212" s="8"/>
      <c r="I212" s="8"/>
      <c r="J212" s="8"/>
      <c r="K212" s="8" t="s">
        <v>896</v>
      </c>
      <c r="L212" s="8" t="s">
        <v>896</v>
      </c>
      <c r="M212" s="8"/>
      <c r="N212" s="8" t="s">
        <v>836</v>
      </c>
      <c r="O212" s="8" t="s">
        <v>836</v>
      </c>
      <c r="P212" s="8" t="s">
        <v>836</v>
      </c>
      <c r="Q212" s="8" t="s">
        <v>836</v>
      </c>
    </row>
    <row r="213" spans="1:17" ht="41.25" customHeight="1">
      <c r="A213" s="50"/>
      <c r="B213" s="47" t="s">
        <v>13</v>
      </c>
      <c r="C213" s="47" t="s">
        <v>22</v>
      </c>
      <c r="D213" s="6"/>
      <c r="E213" s="7"/>
      <c r="F213" s="7"/>
      <c r="G213" s="7"/>
      <c r="H213" s="7"/>
      <c r="I213" s="7"/>
      <c r="J213" s="6"/>
      <c r="K213" s="7"/>
      <c r="L213" s="7"/>
      <c r="M213" s="7"/>
      <c r="N213" s="7"/>
      <c r="O213" s="7"/>
      <c r="P213" s="9"/>
      <c r="Q213" s="9"/>
    </row>
    <row r="214" spans="1:17" ht="13.5" customHeight="1">
      <c r="A214" s="50"/>
      <c r="B214" s="48"/>
      <c r="C214" s="48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9"/>
      <c r="Q214" s="9"/>
    </row>
    <row r="215" spans="1:17" ht="13.5" customHeight="1">
      <c r="A215" s="50"/>
      <c r="B215" s="48"/>
      <c r="C215" s="49"/>
      <c r="D215" s="8"/>
      <c r="E215" s="9"/>
      <c r="F215" s="9"/>
      <c r="G215" s="9"/>
      <c r="H215" s="9"/>
      <c r="I215" s="9"/>
      <c r="J215" s="8"/>
      <c r="K215" s="9"/>
      <c r="L215" s="9"/>
      <c r="M215" s="9"/>
      <c r="N215" s="9"/>
      <c r="O215" s="9"/>
      <c r="P215" s="9"/>
      <c r="Q215" s="9"/>
    </row>
    <row r="216" spans="1:17" s="2" customFormat="1" ht="41.25" customHeight="1">
      <c r="A216" s="50"/>
      <c r="B216" s="48"/>
      <c r="C216" s="47" t="s">
        <v>23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s="2" customFormat="1" ht="13.5" customHeight="1">
      <c r="A217" s="50"/>
      <c r="B217" s="48"/>
      <c r="C217" s="4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3.5" customHeight="1">
      <c r="A218" s="50"/>
      <c r="B218" s="49"/>
      <c r="C218" s="4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41.25" customHeight="1">
      <c r="A219" s="50"/>
      <c r="B219" s="47" t="s">
        <v>11</v>
      </c>
      <c r="C219" s="47" t="s">
        <v>22</v>
      </c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9"/>
      <c r="Q219" s="9"/>
    </row>
    <row r="220" spans="1:17" ht="13.5" customHeight="1">
      <c r="A220" s="50"/>
      <c r="B220" s="48"/>
      <c r="C220" s="48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9"/>
      <c r="Q220" s="9"/>
    </row>
    <row r="221" spans="1:17" ht="13.5" customHeight="1">
      <c r="A221" s="50"/>
      <c r="B221" s="48"/>
      <c r="C221" s="49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41.25" customHeight="1">
      <c r="A222" s="50"/>
      <c r="B222" s="48"/>
      <c r="C222" s="47" t="s">
        <v>23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s="2" customFormat="1" ht="13.5" customHeight="1">
      <c r="A223" s="50"/>
      <c r="B223" s="48"/>
      <c r="C223" s="4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3.5" customHeight="1">
      <c r="A224" s="50"/>
      <c r="B224" s="49"/>
      <c r="C224" s="4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2:17" s="11" customFormat="1" ht="24.75" customHeight="1">
      <c r="B225" s="12" t="s">
        <v>24</v>
      </c>
      <c r="Q225" s="12"/>
    </row>
  </sheetData>
  <sheetProtection formatCells="0" selectLockedCells="1" selectUnlockedCells="1"/>
  <mergeCells count="135">
    <mergeCell ref="M7:M8"/>
    <mergeCell ref="N6:Q6"/>
    <mergeCell ref="N7:N8"/>
    <mergeCell ref="O7:O8"/>
    <mergeCell ref="P7:P8"/>
    <mergeCell ref="Q7:Q8"/>
    <mergeCell ref="C198:C200"/>
    <mergeCell ref="C138:C140"/>
    <mergeCell ref="C165:C167"/>
    <mergeCell ref="C168:C170"/>
    <mergeCell ref="B141:B146"/>
    <mergeCell ref="D6:L6"/>
    <mergeCell ref="H7:H8"/>
    <mergeCell ref="I7:J7"/>
    <mergeCell ref="B15:B20"/>
    <mergeCell ref="C21:C23"/>
    <mergeCell ref="C201:C203"/>
    <mergeCell ref="C204:C206"/>
    <mergeCell ref="B207:B212"/>
    <mergeCell ref="C207:C209"/>
    <mergeCell ref="C210:C212"/>
    <mergeCell ref="B213:B218"/>
    <mergeCell ref="C213:C215"/>
    <mergeCell ref="C216:C218"/>
    <mergeCell ref="A189:A224"/>
    <mergeCell ref="B189:B194"/>
    <mergeCell ref="C189:C191"/>
    <mergeCell ref="C192:C194"/>
    <mergeCell ref="B195:B200"/>
    <mergeCell ref="C195:C197"/>
    <mergeCell ref="B219:B224"/>
    <mergeCell ref="C219:C221"/>
    <mergeCell ref="C222:C224"/>
    <mergeCell ref="B201:B206"/>
    <mergeCell ref="A81:A116"/>
    <mergeCell ref="B81:B86"/>
    <mergeCell ref="C81:C83"/>
    <mergeCell ref="C84:C86"/>
    <mergeCell ref="B87:B92"/>
    <mergeCell ref="C87:C89"/>
    <mergeCell ref="C90:C92"/>
    <mergeCell ref="C96:C98"/>
    <mergeCell ref="B99:B104"/>
    <mergeCell ref="C99:C101"/>
    <mergeCell ref="C24:C26"/>
    <mergeCell ref="B21:B26"/>
    <mergeCell ref="A45:A80"/>
    <mergeCell ref="B45:B50"/>
    <mergeCell ref="B63:B68"/>
    <mergeCell ref="C45:C47"/>
    <mergeCell ref="C39:C41"/>
    <mergeCell ref="B27:B32"/>
    <mergeCell ref="C48:C50"/>
    <mergeCell ref="B51:B56"/>
    <mergeCell ref="B9:B14"/>
    <mergeCell ref="C9:C11"/>
    <mergeCell ref="A9:A44"/>
    <mergeCell ref="C27:C29"/>
    <mergeCell ref="C30:C32"/>
    <mergeCell ref="B33:B38"/>
    <mergeCell ref="C33:C35"/>
    <mergeCell ref="B39:B44"/>
    <mergeCell ref="C12:C14"/>
    <mergeCell ref="C15:C17"/>
    <mergeCell ref="C51:C53"/>
    <mergeCell ref="C54:C56"/>
    <mergeCell ref="C36:C38"/>
    <mergeCell ref="B57:B62"/>
    <mergeCell ref="C57:C59"/>
    <mergeCell ref="C60:C62"/>
    <mergeCell ref="C63:C65"/>
    <mergeCell ref="C66:C68"/>
    <mergeCell ref="B69:B74"/>
    <mergeCell ref="C69:C71"/>
    <mergeCell ref="C72:C74"/>
    <mergeCell ref="B75:B80"/>
    <mergeCell ref="C75:C77"/>
    <mergeCell ref="C78:C80"/>
    <mergeCell ref="C105:C107"/>
    <mergeCell ref="C108:C110"/>
    <mergeCell ref="B111:B116"/>
    <mergeCell ref="C111:C113"/>
    <mergeCell ref="C114:C116"/>
    <mergeCell ref="B93:B98"/>
    <mergeCell ref="C93:C95"/>
    <mergeCell ref="C102:C104"/>
    <mergeCell ref="B105:B110"/>
    <mergeCell ref="B123:B128"/>
    <mergeCell ref="B129:B134"/>
    <mergeCell ref="C129:C131"/>
    <mergeCell ref="C132:C134"/>
    <mergeCell ref="B135:B140"/>
    <mergeCell ref="C135:C137"/>
    <mergeCell ref="C123:C125"/>
    <mergeCell ref="C126:C128"/>
    <mergeCell ref="B147:B152"/>
    <mergeCell ref="C147:C149"/>
    <mergeCell ref="C150:C152"/>
    <mergeCell ref="A153:A188"/>
    <mergeCell ref="B153:B158"/>
    <mergeCell ref="C153:C155"/>
    <mergeCell ref="C156:C158"/>
    <mergeCell ref="B159:B164"/>
    <mergeCell ref="A117:A152"/>
    <mergeCell ref="B117:B122"/>
    <mergeCell ref="B165:B170"/>
    <mergeCell ref="B183:B188"/>
    <mergeCell ref="C183:C185"/>
    <mergeCell ref="C186:C188"/>
    <mergeCell ref="B171:B176"/>
    <mergeCell ref="C171:C173"/>
    <mergeCell ref="C174:C176"/>
    <mergeCell ref="B177:B182"/>
    <mergeCell ref="C177:C179"/>
    <mergeCell ref="C180:C182"/>
    <mergeCell ref="F7:F8"/>
    <mergeCell ref="G7:G8"/>
    <mergeCell ref="C159:C161"/>
    <mergeCell ref="C162:C164"/>
    <mergeCell ref="C141:C143"/>
    <mergeCell ref="C144:C146"/>
    <mergeCell ref="C117:C119"/>
    <mergeCell ref="C120:C122"/>
    <mergeCell ref="C42:C44"/>
    <mergeCell ref="C18:C20"/>
    <mergeCell ref="L7:L8"/>
    <mergeCell ref="A1:G1"/>
    <mergeCell ref="A2:G2"/>
    <mergeCell ref="C3:G3"/>
    <mergeCell ref="A6:A8"/>
    <mergeCell ref="B6:B8"/>
    <mergeCell ref="C6:C8"/>
    <mergeCell ref="K7:K8"/>
    <mergeCell ref="D7:D8"/>
    <mergeCell ref="E7:E8"/>
  </mergeCells>
  <dataValidations count="7">
    <dataValidation type="list" showInputMessage="1" showErrorMessage="1" sqref="R117:IV117 B189 B153 B117 B81 B45 B9 R81:IV81 R45:IV45 R9:IV9 R189:IV189 R153:IV153">
      <formula1>$D$58:$D$134</formula1>
    </dataValidation>
    <dataValidation type="list" showInputMessage="1" showErrorMessage="1" sqref="I120:J120 G162 D198 L12 D192 D195 G21 F204 F210 D57:E57 G24 G57 G138 Q165 K159 H189:Q189 D27 O138 I99:O99 D156 K51:M51 G63 I195:J195 M24 N12:Q12 Q27 Q117 D84:N84 E207 E201 D63:E63 D9:J9 D117:E117 F87:Q87 E168 P84:Q84 G45:H45 K21:L21 G135 J168 D81 D111:N111 K153:P153 G51 L9:Q9 L15:Q15 Q102 D51:E51 M36 K63:M63 D45:E45 D102:N102 D87 O27 D99:E99 D153 F153:H153 E165 D93:F93 I105:N105 D189:F189 D105:G105 D96:G96 G99 D90:Q90 N168 I192:J192 K96:Q96 N195 K144 K141 K156:L156 L165 L195 K201:L201 L204 K210:L210 K45:Q45 N18:Q18 N60 K57:Q57 O51:Q51 O63:P63 I93:Q93 N129:Q129 M192 H81:Q81 I117:O117 P30:Q30 Q123 Q126 P132 P192 Q201 N120">
      <formula1>Дисциплина</formula1>
    </dataValidation>
    <dataValidation type="list" showInputMessage="1" showErrorMessage="1" sqref="I121:J121 G163 D199 L13 J157 D28 D193 D196 D58:E58 F205 F211 G25 G160 J37 O52:Q52 K142 H190:Q190 Q166 O139 I16 I100:O100 D157 K52:M52 G22 J34 I19 K22:L22 M25 N13:Q13 Q31 O64:P64 F88:Q88 Q157 Q160 P133 O28 E208 E202 D64:E64 D10:J10 F121 I103 G46:H46 E103 P85:Q85 J169 D106:N106 D112:N112 K154:Q154 G52 L10:Q10 L16:Q16 Q103 D52:E52 G58 G64 M37 K64:M64 D46:E46 D88 E169 E97:F97 D100:E100 D118:F118 D154 F154:I154 E166 D94:F94 D190:F190 G100 I196:J196 M91:Q91 N169 I193:J193 Q28 K97:L97 L196 K202:L202 K46:Q46 N19:Q19 N61 K58:Q58 I94:Q94 N97:Q97 N130:Q130 M193 N196 D82:Q82 I118:O118 Q118 Q124 Q127 Q163 P193 Q202 N121">
      <formula1>Преподаватель</formula1>
    </dataValidation>
    <dataValidation type="list" allowBlank="1" showInputMessage="1" showErrorMessage="1" sqref="I153:J153 H162:Q162 O60:Q60 P141:Q141 E27:N27 O111:Q111 I45:J45 D201 D207 D54:Q54 D48:Q48 O84 H138:N138 Q63 F117:H117 P27 N156:Q156 P165 N51 Q153 O168:Q168 M12 N63 M21:Q21 P117 O105:Q105 N36:Q36 P138:Q138 D204:E204 D210:E210 F51 D126:P126 D24:F24 E153 F99 D15:K15 D12:J12 O120:Q120 H24:L24 H21:J21 O195:Q195 M204:Q204 P99:Q99 K192:L192 D162:F162 D180:Q180 H99 D108:Q108 D21:F21 D213:Q213 D120:G120 L159:Q159 D18:M18 D147:Q147 D183:Q183 D69:Q69 D78:Q78 D39:Q39 D186:Q186 D114:Q114 D216:Q216 D42:Q42 D72:Q72 D75:Q75 F207:Q207 D150:Q150 D219:Q219 D222:Q222 E198:Q198 D174:Q174 E156:J156 M210:Q210 H57:J57 F63 F57 H63:J63 D60:M60 H51:J51 D30:O30 D33:Q33 F45 E81:G81 E87 L141:N141 G93:H93 D165 D168 Q132 D135:F135 D138:F138 K168:M168 G189 H105 H96:J96 N24:Q24 L144:Q144 D123:P123 M195 D129:M129 F168:I168">
      <formula1>Дисциплина</formula1>
    </dataValidation>
    <dataValidation type="list" allowBlank="1" showInputMessage="1" showErrorMessage="1" sqref="D177:Q177 E192:H192 E195:H195 D141:J141 D144:J144 H135:Q135 D159:J159 F165:K165 M165:N165 K195 Q192 F201:J201 G204:K204 G210:J210 D36:L36 D66:Q66 M201:P201 O102:P102 D132:O132 N192:O192 K120:M120 D171:Q171">
      <formula1>Дисциплина</formula1>
    </dataValidation>
    <dataValidation type="list" allowBlank="1" showInputMessage="1" showErrorMessage="1" sqref="J154 Q133 P142:Q142 O112:Q112 I46:J46 D202 D208 M196 D127:P127 J16:K16 N157:P157 P166 Q64 P139:Q139 O169:Q169 M13 N64 M22:Q22 D91:L91 M97 O106:Q106 D205:E205 D211:E211 F52 D160:F160 E157:I157 D25:F25 E154 O61:Q61 D13:J13 D16:H16 D19:H19 D37:I37 D34:I34 O121:Q121 H25:L25 H22:J22 G118:H118 O196:Q196 E199:Q199 P100:Q100 K193:L193 D163:F163 D181:Q181 G190 D109:Q109 E88 D22:F22 D214:Q214 D55:Q55 G121 D148:Q148 F208:Q208 D184:Q184 D187:Q187 D70:Q70 D73:Q73 D40:Q40 D85:O85 D217:Q217 D43:Q43 D76:Q76 D79:Q79 D115:Q115 F100 D151:Q151 D220:Q220 D223:Q223 G205:Q205 D175:Q175 D31:P31 J19:M19 K157:L157 H163:P163 F64 F58 M202:P202 H64:J64 D61:M61 H52:J52 G211:Q211 F46 D97 D103 N25:Q25 D121:E121 L142:N142 G94:H94 D166 D169 H160:P160 H100 K169:M169 K34:Q34 F103:H103 N37:Q37 D145:Q145 D124:P124 E28:N28 D130:M130">
      <formula1>Преподаватель</formula1>
    </dataValidation>
    <dataValidation type="list" allowBlank="1" showInputMessage="1" showErrorMessage="1" sqref="F169:I169 D178:Q178 E193:H193 E196:H196 G97:J97 D142:J142 D136:Q136 F166:N166 K196 Q193 F202:J202 K37:L37 P28 N52 D49:Q49 D67:Q67 H58:J58 P118 D139:N139 J103:P103 D133:O133 N193:O193 K121:M121 D172:Q172">
      <formula1>Преподаватель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7"/>
  <sheetViews>
    <sheetView zoomScalePageLayoutView="0" workbookViewId="0" topLeftCell="A118">
      <selection activeCell="A148" sqref="A148"/>
    </sheetView>
  </sheetViews>
  <sheetFormatPr defaultColWidth="9.00390625" defaultRowHeight="12.75"/>
  <cols>
    <col min="1" max="1" width="61.625" style="0" customWidth="1"/>
  </cols>
  <sheetData>
    <row r="1" ht="12.75">
      <c r="A1" s="13" t="s">
        <v>367</v>
      </c>
    </row>
    <row r="2" ht="12.75">
      <c r="A2" s="13" t="s">
        <v>491</v>
      </c>
    </row>
    <row r="3" ht="12.75">
      <c r="A3" s="13" t="s">
        <v>31</v>
      </c>
    </row>
    <row r="4" ht="12.75">
      <c r="A4" s="13" t="s">
        <v>32</v>
      </c>
    </row>
    <row r="5" ht="12.75">
      <c r="A5" s="13" t="s">
        <v>33</v>
      </c>
    </row>
    <row r="6" ht="12.75">
      <c r="A6" s="13" t="s">
        <v>368</v>
      </c>
    </row>
    <row r="7" ht="12.75">
      <c r="A7" s="13" t="s">
        <v>34</v>
      </c>
    </row>
    <row r="8" ht="12.75">
      <c r="A8" s="13" t="s">
        <v>369</v>
      </c>
    </row>
    <row r="9" ht="12.75">
      <c r="A9" s="13" t="s">
        <v>370</v>
      </c>
    </row>
    <row r="10" ht="12.75">
      <c r="A10" s="13" t="s">
        <v>371</v>
      </c>
    </row>
    <row r="11" ht="12.75">
      <c r="A11" s="13" t="s">
        <v>35</v>
      </c>
    </row>
    <row r="12" ht="12.75">
      <c r="A12" s="13" t="s">
        <v>36</v>
      </c>
    </row>
    <row r="13" ht="12.75">
      <c r="A13" s="13" t="s">
        <v>496</v>
      </c>
    </row>
    <row r="14" ht="12.75">
      <c r="A14" s="13" t="s">
        <v>37</v>
      </c>
    </row>
    <row r="15" ht="12.75">
      <c r="A15" s="13" t="s">
        <v>372</v>
      </c>
    </row>
    <row r="16" ht="12.75">
      <c r="A16" s="13" t="s">
        <v>25</v>
      </c>
    </row>
    <row r="17" ht="12.75">
      <c r="A17" s="13" t="s">
        <v>38</v>
      </c>
    </row>
    <row r="18" ht="12.75">
      <c r="A18" s="13" t="s">
        <v>39</v>
      </c>
    </row>
    <row r="19" ht="12.75">
      <c r="A19" s="13" t="s">
        <v>40</v>
      </c>
    </row>
    <row r="20" ht="12.75">
      <c r="A20" s="13" t="s">
        <v>41</v>
      </c>
    </row>
    <row r="21" ht="12.75">
      <c r="A21" s="13" t="s">
        <v>42</v>
      </c>
    </row>
    <row r="22" ht="12.75">
      <c r="A22" s="13" t="s">
        <v>43</v>
      </c>
    </row>
    <row r="23" ht="12.75">
      <c r="A23" s="13" t="s">
        <v>44</v>
      </c>
    </row>
    <row r="24" ht="12.75">
      <c r="A24" s="13" t="s">
        <v>373</v>
      </c>
    </row>
    <row r="25" ht="12.75">
      <c r="A25" s="13" t="s">
        <v>374</v>
      </c>
    </row>
    <row r="26" ht="12.75">
      <c r="A26" s="13" t="s">
        <v>45</v>
      </c>
    </row>
    <row r="27" ht="12.75">
      <c r="A27" s="13" t="s">
        <v>46</v>
      </c>
    </row>
    <row r="28" ht="12.75">
      <c r="A28" s="13" t="s">
        <v>47</v>
      </c>
    </row>
    <row r="29" ht="12.75">
      <c r="A29" s="13" t="s">
        <v>48</v>
      </c>
    </row>
    <row r="30" ht="12.75">
      <c r="A30" s="13" t="s">
        <v>49</v>
      </c>
    </row>
    <row r="31" ht="12.75">
      <c r="A31" s="13" t="s">
        <v>50</v>
      </c>
    </row>
    <row r="32" ht="12.75">
      <c r="A32" s="13" t="s">
        <v>51</v>
      </c>
    </row>
    <row r="33" ht="12.75">
      <c r="A33" s="13" t="s">
        <v>52</v>
      </c>
    </row>
    <row r="34" ht="12.75">
      <c r="A34" s="13" t="s">
        <v>53</v>
      </c>
    </row>
    <row r="35" ht="12.75">
      <c r="A35" s="13" t="s">
        <v>54</v>
      </c>
    </row>
    <row r="36" ht="12.75">
      <c r="A36" s="13" t="s">
        <v>55</v>
      </c>
    </row>
    <row r="37" ht="12.75">
      <c r="A37" s="13" t="s">
        <v>56</v>
      </c>
    </row>
    <row r="38" ht="12.75">
      <c r="A38" s="13" t="s">
        <v>493</v>
      </c>
    </row>
    <row r="39" ht="12.75">
      <c r="A39" s="13" t="s">
        <v>57</v>
      </c>
    </row>
    <row r="40" ht="12.75">
      <c r="A40" s="13" t="s">
        <v>58</v>
      </c>
    </row>
    <row r="41" ht="12.75">
      <c r="A41" s="13" t="s">
        <v>59</v>
      </c>
    </row>
    <row r="42" ht="12.75">
      <c r="A42" s="13" t="s">
        <v>60</v>
      </c>
    </row>
    <row r="43" ht="12.75">
      <c r="A43" s="13" t="s">
        <v>61</v>
      </c>
    </row>
    <row r="44" ht="12.75">
      <c r="A44" s="13" t="s">
        <v>375</v>
      </c>
    </row>
    <row r="45" ht="12.75">
      <c r="A45" s="13" t="s">
        <v>62</v>
      </c>
    </row>
    <row r="46" ht="12.75">
      <c r="A46" s="13" t="s">
        <v>63</v>
      </c>
    </row>
    <row r="47" ht="12.75">
      <c r="A47" s="13" t="s">
        <v>460</v>
      </c>
    </row>
    <row r="48" ht="12.75">
      <c r="A48" s="13" t="s">
        <v>64</v>
      </c>
    </row>
    <row r="49" ht="12.75">
      <c r="A49" s="13" t="s">
        <v>469</v>
      </c>
    </row>
    <row r="50" ht="12.75">
      <c r="A50" s="13" t="s">
        <v>65</v>
      </c>
    </row>
    <row r="51" ht="12.75">
      <c r="A51" s="13" t="s">
        <v>66</v>
      </c>
    </row>
    <row r="52" ht="12.75">
      <c r="A52" s="13" t="s">
        <v>67</v>
      </c>
    </row>
    <row r="53" ht="12.75">
      <c r="A53" s="13" t="s">
        <v>477</v>
      </c>
    </row>
    <row r="54" ht="12.75">
      <c r="A54" s="13" t="s">
        <v>68</v>
      </c>
    </row>
    <row r="55" ht="12.75">
      <c r="A55" s="13" t="s">
        <v>69</v>
      </c>
    </row>
    <row r="56" ht="12.75">
      <c r="A56" s="13" t="s">
        <v>70</v>
      </c>
    </row>
    <row r="57" ht="12.75">
      <c r="A57" s="13" t="s">
        <v>376</v>
      </c>
    </row>
    <row r="58" ht="12.75">
      <c r="A58" s="13" t="s">
        <v>472</v>
      </c>
    </row>
    <row r="59" ht="12.75">
      <c r="A59" s="13" t="s">
        <v>71</v>
      </c>
    </row>
    <row r="60" ht="12.75">
      <c r="A60" s="13" t="s">
        <v>497</v>
      </c>
    </row>
    <row r="61" ht="12.75">
      <c r="A61" s="13" t="s">
        <v>458</v>
      </c>
    </row>
    <row r="62" ht="12.75">
      <c r="A62" s="13" t="s">
        <v>72</v>
      </c>
    </row>
    <row r="63" ht="12.75">
      <c r="A63" s="13" t="s">
        <v>73</v>
      </c>
    </row>
    <row r="64" ht="12.75">
      <c r="A64" s="13" t="s">
        <v>377</v>
      </c>
    </row>
    <row r="65" ht="12.75">
      <c r="A65" s="13" t="s">
        <v>74</v>
      </c>
    </row>
    <row r="66" ht="12.75">
      <c r="A66" s="13" t="s">
        <v>378</v>
      </c>
    </row>
    <row r="67" ht="12.75">
      <c r="A67" s="13" t="s">
        <v>379</v>
      </c>
    </row>
    <row r="68" ht="12.75">
      <c r="A68" s="13" t="s">
        <v>830</v>
      </c>
    </row>
    <row r="69" ht="12.75">
      <c r="A69" s="13" t="s">
        <v>75</v>
      </c>
    </row>
    <row r="70" ht="12.75">
      <c r="A70" s="13" t="s">
        <v>76</v>
      </c>
    </row>
    <row r="71" ht="12.75">
      <c r="A71" s="13" t="s">
        <v>26</v>
      </c>
    </row>
    <row r="72" ht="12.75">
      <c r="A72" s="13" t="s">
        <v>77</v>
      </c>
    </row>
    <row r="73" ht="12.75">
      <c r="A73" s="13" t="s">
        <v>78</v>
      </c>
    </row>
    <row r="74" ht="12.75">
      <c r="A74" s="13" t="s">
        <v>79</v>
      </c>
    </row>
    <row r="75" ht="12.75">
      <c r="A75" s="13" t="s">
        <v>483</v>
      </c>
    </row>
    <row r="76" ht="12.75">
      <c r="A76" s="13" t="s">
        <v>80</v>
      </c>
    </row>
    <row r="77" ht="12.75">
      <c r="A77" s="13" t="s">
        <v>81</v>
      </c>
    </row>
    <row r="78" ht="12.75">
      <c r="A78" s="13" t="s">
        <v>82</v>
      </c>
    </row>
    <row r="79" ht="12.75">
      <c r="A79" s="13" t="s">
        <v>83</v>
      </c>
    </row>
    <row r="80" ht="12.75">
      <c r="A80" s="13" t="s">
        <v>84</v>
      </c>
    </row>
    <row r="81" ht="12.75">
      <c r="A81" s="13" t="s">
        <v>505</v>
      </c>
    </row>
    <row r="82" ht="12.75">
      <c r="A82" s="13" t="s">
        <v>85</v>
      </c>
    </row>
    <row r="83" ht="12.75">
      <c r="A83" s="13" t="s">
        <v>86</v>
      </c>
    </row>
    <row r="84" ht="12.75">
      <c r="A84" s="13" t="s">
        <v>87</v>
      </c>
    </row>
    <row r="85" ht="12.75">
      <c r="A85" s="13" t="s">
        <v>88</v>
      </c>
    </row>
    <row r="86" ht="12.75">
      <c r="A86" s="13" t="s">
        <v>380</v>
      </c>
    </row>
    <row r="87" ht="12.75">
      <c r="A87" s="13" t="s">
        <v>89</v>
      </c>
    </row>
    <row r="88" ht="12.75">
      <c r="A88" s="13" t="s">
        <v>90</v>
      </c>
    </row>
    <row r="89" ht="12.75">
      <c r="A89" s="13" t="s">
        <v>91</v>
      </c>
    </row>
    <row r="90" ht="12.75">
      <c r="A90" s="13" t="s">
        <v>92</v>
      </c>
    </row>
    <row r="91" ht="12.75">
      <c r="A91" s="13" t="s">
        <v>93</v>
      </c>
    </row>
    <row r="92" ht="12.75">
      <c r="A92" s="13" t="s">
        <v>94</v>
      </c>
    </row>
    <row r="93" ht="12.75">
      <c r="A93" s="13" t="s">
        <v>95</v>
      </c>
    </row>
    <row r="94" ht="12.75">
      <c r="A94" s="13" t="s">
        <v>96</v>
      </c>
    </row>
    <row r="95" ht="12.75">
      <c r="A95" s="13" t="s">
        <v>97</v>
      </c>
    </row>
    <row r="96" ht="12.75">
      <c r="A96" s="13" t="s">
        <v>461</v>
      </c>
    </row>
    <row r="97" ht="12.75">
      <c r="A97" s="13" t="s">
        <v>381</v>
      </c>
    </row>
    <row r="98" ht="12.75">
      <c r="A98" s="13" t="s">
        <v>98</v>
      </c>
    </row>
    <row r="99" ht="12.75">
      <c r="A99" s="13" t="s">
        <v>99</v>
      </c>
    </row>
    <row r="100" ht="12.75">
      <c r="A100" s="13" t="s">
        <v>100</v>
      </c>
    </row>
    <row r="101" ht="12.75">
      <c r="A101" s="13" t="s">
        <v>101</v>
      </c>
    </row>
    <row r="102" ht="12.75">
      <c r="A102" s="13" t="s">
        <v>102</v>
      </c>
    </row>
    <row r="103" ht="12.75">
      <c r="A103" s="13" t="s">
        <v>103</v>
      </c>
    </row>
    <row r="104" ht="12.75">
      <c r="A104" s="13" t="s">
        <v>104</v>
      </c>
    </row>
    <row r="105" ht="12.75">
      <c r="A105" s="13" t="s">
        <v>382</v>
      </c>
    </row>
    <row r="106" ht="12.75">
      <c r="A106" s="13" t="s">
        <v>105</v>
      </c>
    </row>
    <row r="107" ht="12.75">
      <c r="A107" s="13" t="s">
        <v>106</v>
      </c>
    </row>
    <row r="108" ht="12.75">
      <c r="A108" s="13" t="s">
        <v>383</v>
      </c>
    </row>
    <row r="109" ht="12.75">
      <c r="A109" s="13" t="s">
        <v>107</v>
      </c>
    </row>
    <row r="110" ht="12.75">
      <c r="A110" s="13" t="s">
        <v>108</v>
      </c>
    </row>
    <row r="111" ht="12.75">
      <c r="A111" s="13" t="s">
        <v>109</v>
      </c>
    </row>
    <row r="112" ht="12.75">
      <c r="A112" s="13" t="s">
        <v>110</v>
      </c>
    </row>
    <row r="113" ht="12.75">
      <c r="A113" s="13" t="s">
        <v>111</v>
      </c>
    </row>
    <row r="114" ht="12.75">
      <c r="A114" s="13" t="s">
        <v>464</v>
      </c>
    </row>
    <row r="115" ht="12.75">
      <c r="A115" s="13" t="s">
        <v>112</v>
      </c>
    </row>
    <row r="116" ht="12.75">
      <c r="A116" s="13" t="s">
        <v>15</v>
      </c>
    </row>
    <row r="117" ht="12.75">
      <c r="A117" s="13" t="s">
        <v>113</v>
      </c>
    </row>
    <row r="118" ht="12.75">
      <c r="A118" s="13" t="s">
        <v>114</v>
      </c>
    </row>
    <row r="119" ht="12.75">
      <c r="A119" s="13" t="s">
        <v>473</v>
      </c>
    </row>
    <row r="120" ht="12.75">
      <c r="A120" s="13" t="s">
        <v>115</v>
      </c>
    </row>
    <row r="121" ht="12.75">
      <c r="A121" s="13" t="s">
        <v>116</v>
      </c>
    </row>
    <row r="122" ht="12.75">
      <c r="A122" s="13" t="s">
        <v>117</v>
      </c>
    </row>
    <row r="123" ht="12.75">
      <c r="A123" s="13" t="s">
        <v>498</v>
      </c>
    </row>
    <row r="124" ht="12.75">
      <c r="A124" s="13" t="s">
        <v>118</v>
      </c>
    </row>
    <row r="125" ht="12.75">
      <c r="A125" s="13" t="s">
        <v>119</v>
      </c>
    </row>
    <row r="126" ht="12.75">
      <c r="A126" s="13" t="s">
        <v>120</v>
      </c>
    </row>
    <row r="127" ht="12.75">
      <c r="A127" s="13" t="s">
        <v>121</v>
      </c>
    </row>
    <row r="128" ht="12.75">
      <c r="A128" s="13" t="s">
        <v>457</v>
      </c>
    </row>
    <row r="129" ht="12.75">
      <c r="A129" s="13" t="s">
        <v>471</v>
      </c>
    </row>
    <row r="130" ht="12.75">
      <c r="A130" s="13" t="s">
        <v>122</v>
      </c>
    </row>
    <row r="131" ht="12.75">
      <c r="A131" s="13" t="s">
        <v>123</v>
      </c>
    </row>
    <row r="132" ht="12.75">
      <c r="A132" s="13" t="s">
        <v>124</v>
      </c>
    </row>
    <row r="133" ht="12.75">
      <c r="A133" s="13" t="s">
        <v>478</v>
      </c>
    </row>
    <row r="134" ht="12.75">
      <c r="A134" s="13" t="s">
        <v>125</v>
      </c>
    </row>
    <row r="135" ht="12.75">
      <c r="A135" s="13" t="s">
        <v>126</v>
      </c>
    </row>
    <row r="136" ht="12.75">
      <c r="A136" s="13" t="s">
        <v>27</v>
      </c>
    </row>
    <row r="137" ht="12.75">
      <c r="A137" s="13" t="s">
        <v>127</v>
      </c>
    </row>
    <row r="138" ht="12.75">
      <c r="A138" s="13" t="s">
        <v>128</v>
      </c>
    </row>
    <row r="139" ht="12.75">
      <c r="A139" s="13" t="s">
        <v>466</v>
      </c>
    </row>
    <row r="140" ht="12.75">
      <c r="A140" s="13" t="s">
        <v>129</v>
      </c>
    </row>
    <row r="141" ht="12.75">
      <c r="A141" s="13" t="s">
        <v>130</v>
      </c>
    </row>
    <row r="142" ht="12.75">
      <c r="A142" s="13" t="s">
        <v>131</v>
      </c>
    </row>
    <row r="143" ht="12.75">
      <c r="A143" s="13" t="s">
        <v>132</v>
      </c>
    </row>
    <row r="144" ht="12.75">
      <c r="A144" s="13" t="s">
        <v>133</v>
      </c>
    </row>
    <row r="145" ht="12.75">
      <c r="A145" s="13" t="s">
        <v>134</v>
      </c>
    </row>
    <row r="146" ht="12.75">
      <c r="A146" s="13" t="s">
        <v>384</v>
      </c>
    </row>
    <row r="147" ht="12.75">
      <c r="A147" s="13" t="s">
        <v>135</v>
      </c>
    </row>
    <row r="148" ht="12.75">
      <c r="A148" s="13" t="s">
        <v>885</v>
      </c>
    </row>
    <row r="149" ht="12.75">
      <c r="A149" s="13" t="s">
        <v>136</v>
      </c>
    </row>
    <row r="150" ht="12.75">
      <c r="A150" s="13" t="s">
        <v>137</v>
      </c>
    </row>
    <row r="151" ht="12.75">
      <c r="A151" s="13" t="s">
        <v>385</v>
      </c>
    </row>
    <row r="152" ht="12.75">
      <c r="A152" s="13" t="s">
        <v>485</v>
      </c>
    </row>
    <row r="153" ht="12.75">
      <c r="A153" s="13" t="s">
        <v>468</v>
      </c>
    </row>
    <row r="154" ht="12.75">
      <c r="A154" s="13" t="s">
        <v>138</v>
      </c>
    </row>
    <row r="155" ht="12.75">
      <c r="A155" s="13" t="s">
        <v>139</v>
      </c>
    </row>
    <row r="156" ht="12.75">
      <c r="A156" s="13" t="s">
        <v>386</v>
      </c>
    </row>
    <row r="157" ht="12.75">
      <c r="A157" s="13" t="s">
        <v>484</v>
      </c>
    </row>
    <row r="158" ht="12.75">
      <c r="A158" s="13" t="s">
        <v>140</v>
      </c>
    </row>
    <row r="159" ht="12.75">
      <c r="A159" s="13" t="s">
        <v>141</v>
      </c>
    </row>
    <row r="160" ht="12.75">
      <c r="A160" s="13" t="s">
        <v>142</v>
      </c>
    </row>
    <row r="161" ht="12.75">
      <c r="A161" s="13" t="s">
        <v>143</v>
      </c>
    </row>
    <row r="162" ht="12.75">
      <c r="A162" s="13" t="s">
        <v>144</v>
      </c>
    </row>
    <row r="163" ht="12.75">
      <c r="A163" s="13" t="s">
        <v>145</v>
      </c>
    </row>
    <row r="164" ht="12.75">
      <c r="A164" s="13" t="s">
        <v>387</v>
      </c>
    </row>
    <row r="165" ht="12.75">
      <c r="A165" s="13" t="s">
        <v>475</v>
      </c>
    </row>
    <row r="166" ht="12.75">
      <c r="A166" s="13" t="s">
        <v>388</v>
      </c>
    </row>
    <row r="167" ht="12.75">
      <c r="A167" s="13" t="s">
        <v>146</v>
      </c>
    </row>
    <row r="168" ht="12.75">
      <c r="A168" s="13" t="s">
        <v>147</v>
      </c>
    </row>
    <row r="169" ht="12.75">
      <c r="A169" s="13" t="s">
        <v>148</v>
      </c>
    </row>
    <row r="170" ht="12.75">
      <c r="A170" s="13" t="s">
        <v>149</v>
      </c>
    </row>
    <row r="171" ht="12.75">
      <c r="A171" s="13" t="s">
        <v>150</v>
      </c>
    </row>
    <row r="172" ht="12.75">
      <c r="A172" s="13" t="s">
        <v>389</v>
      </c>
    </row>
    <row r="173" ht="12.75">
      <c r="A173" s="13" t="s">
        <v>390</v>
      </c>
    </row>
    <row r="174" ht="12.75">
      <c r="A174" s="13" t="s">
        <v>151</v>
      </c>
    </row>
    <row r="175" ht="12.75">
      <c r="A175" s="13" t="s">
        <v>152</v>
      </c>
    </row>
    <row r="176" ht="12.75">
      <c r="A176" s="13" t="s">
        <v>153</v>
      </c>
    </row>
    <row r="177" ht="12.75">
      <c r="A177" s="13" t="s">
        <v>154</v>
      </c>
    </row>
    <row r="178" ht="12.75">
      <c r="A178" s="13" t="s">
        <v>155</v>
      </c>
    </row>
    <row r="179" ht="12.75">
      <c r="A179" s="13" t="s">
        <v>156</v>
      </c>
    </row>
    <row r="180" ht="12.75">
      <c r="A180" s="13" t="s">
        <v>157</v>
      </c>
    </row>
    <row r="181" ht="12.75">
      <c r="A181" s="13" t="s">
        <v>391</v>
      </c>
    </row>
    <row r="182" ht="12.75">
      <c r="A182" s="13" t="s">
        <v>158</v>
      </c>
    </row>
    <row r="183" ht="12.75">
      <c r="A183" s="13" t="s">
        <v>159</v>
      </c>
    </row>
    <row r="184" ht="12.75">
      <c r="A184" s="13" t="s">
        <v>779</v>
      </c>
    </row>
    <row r="185" ht="12.75">
      <c r="A185" s="13" t="s">
        <v>160</v>
      </c>
    </row>
    <row r="186" ht="12.75">
      <c r="A186" s="13" t="s">
        <v>161</v>
      </c>
    </row>
    <row r="187" ht="12.75">
      <c r="A187" s="13" t="s">
        <v>162</v>
      </c>
    </row>
    <row r="188" ht="12.75">
      <c r="A188" s="13" t="s">
        <v>488</v>
      </c>
    </row>
    <row r="189" ht="12.75">
      <c r="A189" s="13" t="s">
        <v>163</v>
      </c>
    </row>
    <row r="190" ht="12.75">
      <c r="A190" s="13" t="s">
        <v>392</v>
      </c>
    </row>
    <row r="191" ht="12.75">
      <c r="A191" s="13" t="s">
        <v>393</v>
      </c>
    </row>
    <row r="192" ht="12.75">
      <c r="A192" s="13" t="s">
        <v>164</v>
      </c>
    </row>
    <row r="193" ht="12.75">
      <c r="A193" s="13" t="s">
        <v>394</v>
      </c>
    </row>
    <row r="194" ht="12.75">
      <c r="A194" s="13" t="s">
        <v>165</v>
      </c>
    </row>
    <row r="195" ht="12.75">
      <c r="A195" s="13" t="s">
        <v>166</v>
      </c>
    </row>
    <row r="196" ht="12.75">
      <c r="A196" s="13" t="s">
        <v>167</v>
      </c>
    </row>
    <row r="197" ht="12.75">
      <c r="A197" s="13" t="s">
        <v>168</v>
      </c>
    </row>
    <row r="198" ht="12.75">
      <c r="A198" s="13" t="s">
        <v>169</v>
      </c>
    </row>
    <row r="199" ht="12.75">
      <c r="A199" s="13" t="s">
        <v>170</v>
      </c>
    </row>
    <row r="200" ht="12.75">
      <c r="A200" s="13" t="s">
        <v>171</v>
      </c>
    </row>
    <row r="201" ht="12.75">
      <c r="A201" s="13" t="s">
        <v>489</v>
      </c>
    </row>
    <row r="202" ht="12.75">
      <c r="A202" s="13" t="s">
        <v>172</v>
      </c>
    </row>
    <row r="203" ht="12.75">
      <c r="A203" s="13" t="s">
        <v>486</v>
      </c>
    </row>
    <row r="204" ht="12.75">
      <c r="A204" s="13" t="s">
        <v>173</v>
      </c>
    </row>
    <row r="205" ht="12.75">
      <c r="A205" s="13" t="s">
        <v>174</v>
      </c>
    </row>
    <row r="206" ht="12.75">
      <c r="A206" s="13" t="s">
        <v>175</v>
      </c>
    </row>
    <row r="207" ht="12.75">
      <c r="A207" s="13" t="s">
        <v>176</v>
      </c>
    </row>
    <row r="208" ht="12.75">
      <c r="A208" s="13" t="s">
        <v>177</v>
      </c>
    </row>
    <row r="209" ht="12.75">
      <c r="A209" s="13" t="s">
        <v>178</v>
      </c>
    </row>
    <row r="210" ht="12.75">
      <c r="A210" s="13" t="s">
        <v>179</v>
      </c>
    </row>
    <row r="211" ht="12.75">
      <c r="A211" s="13" t="s">
        <v>462</v>
      </c>
    </row>
    <row r="212" ht="12.75">
      <c r="A212" s="13" t="s">
        <v>180</v>
      </c>
    </row>
    <row r="213" ht="12.75">
      <c r="A213" s="13" t="s">
        <v>181</v>
      </c>
    </row>
    <row r="214" ht="12.75">
      <c r="A214" s="13" t="s">
        <v>494</v>
      </c>
    </row>
    <row r="215" ht="12.75">
      <c r="A215" s="13" t="s">
        <v>467</v>
      </c>
    </row>
    <row r="216" ht="12.75">
      <c r="A216" s="13" t="s">
        <v>182</v>
      </c>
    </row>
    <row r="217" ht="12.75">
      <c r="A217" s="13" t="s">
        <v>502</v>
      </c>
    </row>
    <row r="218" ht="12.75">
      <c r="A218" s="13" t="s">
        <v>395</v>
      </c>
    </row>
    <row r="219" ht="12.75">
      <c r="A219" s="13" t="s">
        <v>183</v>
      </c>
    </row>
    <row r="220" ht="12.75">
      <c r="A220" s="13" t="s">
        <v>184</v>
      </c>
    </row>
    <row r="221" ht="12.75">
      <c r="A221" s="13" t="s">
        <v>495</v>
      </c>
    </row>
    <row r="222" ht="12.75">
      <c r="A222" s="13" t="s">
        <v>185</v>
      </c>
    </row>
    <row r="223" ht="12.75">
      <c r="A223" s="13" t="s">
        <v>186</v>
      </c>
    </row>
    <row r="224" ht="12.75">
      <c r="A224" s="13" t="s">
        <v>187</v>
      </c>
    </row>
    <row r="225" ht="12.75">
      <c r="A225" s="13" t="s">
        <v>188</v>
      </c>
    </row>
    <row r="226" ht="12.75">
      <c r="A226" s="13" t="s">
        <v>396</v>
      </c>
    </row>
    <row r="227" ht="12.75">
      <c r="A227" s="13" t="s">
        <v>189</v>
      </c>
    </row>
    <row r="228" ht="12.75">
      <c r="A228" s="13" t="s">
        <v>190</v>
      </c>
    </row>
    <row r="229" ht="12.75">
      <c r="A229" s="13" t="s">
        <v>191</v>
      </c>
    </row>
    <row r="230" ht="12.75">
      <c r="A230" s="13" t="s">
        <v>397</v>
      </c>
    </row>
    <row r="231" ht="12.75">
      <c r="A231" s="13" t="s">
        <v>459</v>
      </c>
    </row>
    <row r="232" ht="12.75">
      <c r="A232" s="13" t="s">
        <v>398</v>
      </c>
    </row>
    <row r="233" ht="12.75">
      <c r="A233" s="13" t="s">
        <v>192</v>
      </c>
    </row>
    <row r="234" ht="12.75">
      <c r="A234" s="13" t="s">
        <v>193</v>
      </c>
    </row>
    <row r="235" ht="12.75">
      <c r="A235" s="13" t="s">
        <v>194</v>
      </c>
    </row>
    <row r="236" ht="12.75">
      <c r="A236" s="13" t="s">
        <v>195</v>
      </c>
    </row>
    <row r="237" ht="12.75">
      <c r="A237" s="13" t="s">
        <v>196</v>
      </c>
    </row>
    <row r="238" ht="12.75">
      <c r="A238" s="13" t="s">
        <v>197</v>
      </c>
    </row>
    <row r="239" ht="12.75">
      <c r="A239" s="13" t="s">
        <v>480</v>
      </c>
    </row>
    <row r="240" ht="12.75">
      <c r="A240" s="13" t="s">
        <v>198</v>
      </c>
    </row>
    <row r="241" ht="12.75">
      <c r="A241" s="13" t="s">
        <v>199</v>
      </c>
    </row>
    <row r="242" ht="12.75">
      <c r="A242" s="13" t="s">
        <v>399</v>
      </c>
    </row>
    <row r="243" ht="12.75">
      <c r="A243" s="13" t="s">
        <v>200</v>
      </c>
    </row>
    <row r="244" ht="12.75">
      <c r="A244" s="13" t="s">
        <v>201</v>
      </c>
    </row>
    <row r="245" ht="12.75">
      <c r="A245" s="13" t="s">
        <v>202</v>
      </c>
    </row>
    <row r="246" ht="12.75">
      <c r="A246" s="13" t="s">
        <v>203</v>
      </c>
    </row>
    <row r="247" ht="12.75">
      <c r="A247" s="13" t="s">
        <v>400</v>
      </c>
    </row>
    <row r="248" ht="12.75">
      <c r="A248" s="13" t="s">
        <v>500</v>
      </c>
    </row>
    <row r="249" ht="12.75">
      <c r="A249" s="13" t="s">
        <v>401</v>
      </c>
    </row>
    <row r="250" ht="12.75">
      <c r="A250" s="13" t="s">
        <v>204</v>
      </c>
    </row>
    <row r="251" ht="12.75">
      <c r="A251" s="13" t="s">
        <v>205</v>
      </c>
    </row>
    <row r="252" ht="12.75">
      <c r="A252" s="13" t="s">
        <v>503</v>
      </c>
    </row>
    <row r="253" ht="12.75">
      <c r="A253" s="13" t="s">
        <v>499</v>
      </c>
    </row>
    <row r="254" ht="12.75">
      <c r="A254" s="13" t="s">
        <v>501</v>
      </c>
    </row>
    <row r="255" ht="12.75">
      <c r="A255" s="13" t="s">
        <v>206</v>
      </c>
    </row>
    <row r="256" ht="12.75">
      <c r="A256" s="13" t="s">
        <v>207</v>
      </c>
    </row>
    <row r="257" ht="12.75">
      <c r="A257" s="13" t="s">
        <v>208</v>
      </c>
    </row>
    <row r="258" ht="12.75">
      <c r="A258" s="13" t="s">
        <v>28</v>
      </c>
    </row>
    <row r="259" ht="12.75">
      <c r="A259" s="13" t="s">
        <v>209</v>
      </c>
    </row>
    <row r="260" ht="12.75">
      <c r="A260" s="13" t="s">
        <v>210</v>
      </c>
    </row>
    <row r="261" ht="12.75">
      <c r="A261" s="13" t="s">
        <v>402</v>
      </c>
    </row>
    <row r="262" ht="12.75">
      <c r="A262" s="13" t="s">
        <v>211</v>
      </c>
    </row>
    <row r="263" ht="12.75">
      <c r="A263" s="13" t="s">
        <v>403</v>
      </c>
    </row>
    <row r="264" ht="12.75">
      <c r="A264" s="13" t="s">
        <v>404</v>
      </c>
    </row>
    <row r="265" ht="12.75">
      <c r="A265" s="13" t="s">
        <v>479</v>
      </c>
    </row>
    <row r="266" ht="12.75">
      <c r="A266" s="13" t="s">
        <v>212</v>
      </c>
    </row>
    <row r="267" ht="12.75">
      <c r="A267" s="13" t="s">
        <v>213</v>
      </c>
    </row>
    <row r="268" ht="12.75">
      <c r="A268" s="13" t="s">
        <v>465</v>
      </c>
    </row>
    <row r="269" ht="12.75">
      <c r="A269" s="13" t="s">
        <v>405</v>
      </c>
    </row>
    <row r="270" ht="12.75">
      <c r="A270" s="13" t="s">
        <v>474</v>
      </c>
    </row>
    <row r="271" ht="12.75">
      <c r="A271" s="13" t="s">
        <v>406</v>
      </c>
    </row>
    <row r="272" ht="12.75">
      <c r="A272" s="13" t="s">
        <v>214</v>
      </c>
    </row>
    <row r="273" ht="12.75">
      <c r="A273" s="13" t="s">
        <v>215</v>
      </c>
    </row>
    <row r="274" ht="12.75">
      <c r="A274" s="13" t="s">
        <v>216</v>
      </c>
    </row>
    <row r="275" ht="12.75">
      <c r="A275" s="13" t="s">
        <v>217</v>
      </c>
    </row>
    <row r="276" ht="12.75">
      <c r="A276" s="13" t="s">
        <v>218</v>
      </c>
    </row>
    <row r="277" ht="12.75">
      <c r="A277" s="13" t="s">
        <v>219</v>
      </c>
    </row>
    <row r="278" ht="12.75">
      <c r="A278" s="13" t="s">
        <v>220</v>
      </c>
    </row>
    <row r="279" ht="12.75">
      <c r="A279" s="13" t="s">
        <v>492</v>
      </c>
    </row>
    <row r="280" ht="12.75">
      <c r="A280" s="13" t="s">
        <v>221</v>
      </c>
    </row>
    <row r="281" ht="12.75">
      <c r="A281" s="13" t="s">
        <v>222</v>
      </c>
    </row>
    <row r="282" ht="12.75">
      <c r="A282" s="13" t="s">
        <v>407</v>
      </c>
    </row>
    <row r="283" ht="12.75">
      <c r="A283" s="13" t="s">
        <v>408</v>
      </c>
    </row>
    <row r="284" ht="12.75">
      <c r="A284" s="13" t="s">
        <v>481</v>
      </c>
    </row>
    <row r="285" ht="12.75">
      <c r="A285" s="13" t="s">
        <v>223</v>
      </c>
    </row>
    <row r="286" ht="12.75">
      <c r="A286" s="13" t="s">
        <v>224</v>
      </c>
    </row>
    <row r="287" ht="12.75">
      <c r="A287" s="13" t="s">
        <v>490</v>
      </c>
    </row>
    <row r="288" ht="12.75">
      <c r="A288" s="13" t="s">
        <v>409</v>
      </c>
    </row>
    <row r="289" ht="12.75">
      <c r="A289" s="13" t="s">
        <v>410</v>
      </c>
    </row>
    <row r="290" ht="12.75">
      <c r="A290" s="13" t="s">
        <v>225</v>
      </c>
    </row>
    <row r="291" ht="12.75">
      <c r="A291" s="13" t="s">
        <v>226</v>
      </c>
    </row>
    <row r="292" ht="12.75">
      <c r="A292" s="13" t="s">
        <v>227</v>
      </c>
    </row>
    <row r="293" ht="12.75">
      <c r="A293" s="13" t="s">
        <v>411</v>
      </c>
    </row>
    <row r="294" ht="12.75">
      <c r="A294" s="13" t="s">
        <v>228</v>
      </c>
    </row>
    <row r="295" ht="12.75">
      <c r="A295" s="13" t="s">
        <v>412</v>
      </c>
    </row>
    <row r="296" ht="12.75">
      <c r="A296" s="13" t="s">
        <v>229</v>
      </c>
    </row>
    <row r="297" ht="12.75">
      <c r="A297" s="13" t="s">
        <v>463</v>
      </c>
    </row>
    <row r="298" ht="12.75">
      <c r="A298" s="13" t="s">
        <v>230</v>
      </c>
    </row>
    <row r="299" ht="12.75">
      <c r="A299" s="13" t="s">
        <v>413</v>
      </c>
    </row>
    <row r="300" ht="12.75">
      <c r="A300" s="13" t="s">
        <v>231</v>
      </c>
    </row>
    <row r="301" ht="12.75">
      <c r="A301" s="13" t="s">
        <v>487</v>
      </c>
    </row>
    <row r="302" ht="12.75">
      <c r="A302" s="13" t="s">
        <v>232</v>
      </c>
    </row>
    <row r="303" ht="12.75">
      <c r="A303" s="13" t="s">
        <v>29</v>
      </c>
    </row>
    <row r="304" ht="12.75">
      <c r="A304" s="13" t="s">
        <v>233</v>
      </c>
    </row>
    <row r="305" ht="12.75">
      <c r="A305" s="13" t="s">
        <v>414</v>
      </c>
    </row>
    <row r="306" ht="12.75">
      <c r="A306" s="13" t="s">
        <v>234</v>
      </c>
    </row>
    <row r="307" ht="12.75">
      <c r="A307" s="13" t="s">
        <v>456</v>
      </c>
    </row>
    <row r="308" ht="12.75">
      <c r="A308" s="13" t="s">
        <v>30</v>
      </c>
    </row>
    <row r="309" ht="12.75">
      <c r="A309" s="13" t="s">
        <v>235</v>
      </c>
    </row>
    <row r="310" ht="12.75">
      <c r="A310" s="13" t="s">
        <v>236</v>
      </c>
    </row>
    <row r="311" ht="12.75">
      <c r="A311" s="13" t="s">
        <v>237</v>
      </c>
    </row>
    <row r="312" ht="12.75">
      <c r="A312" s="13" t="s">
        <v>470</v>
      </c>
    </row>
    <row r="313" ht="12.75">
      <c r="A313" s="13" t="s">
        <v>238</v>
      </c>
    </row>
    <row r="314" ht="12.75">
      <c r="A314" s="13" t="s">
        <v>239</v>
      </c>
    </row>
    <row r="315" ht="12.75">
      <c r="A315" s="13" t="s">
        <v>240</v>
      </c>
    </row>
    <row r="316" ht="12.75">
      <c r="A316" s="13" t="s">
        <v>241</v>
      </c>
    </row>
    <row r="317" ht="12.75">
      <c r="A317" s="13" t="s">
        <v>242</v>
      </c>
    </row>
    <row r="318" ht="12.75">
      <c r="A318" s="13" t="s">
        <v>243</v>
      </c>
    </row>
    <row r="319" ht="12.75">
      <c r="A319" s="13" t="s">
        <v>244</v>
      </c>
    </row>
    <row r="320" ht="12.75">
      <c r="A320" s="13" t="s">
        <v>476</v>
      </c>
    </row>
    <row r="321" ht="12.75">
      <c r="A321" s="13" t="s">
        <v>245</v>
      </c>
    </row>
    <row r="322" ht="12.75">
      <c r="A322" s="13" t="s">
        <v>246</v>
      </c>
    </row>
    <row r="323" ht="12.75">
      <c r="A323" s="13" t="s">
        <v>247</v>
      </c>
    </row>
    <row r="324" ht="12.75">
      <c r="A324" s="13" t="s">
        <v>248</v>
      </c>
    </row>
    <row r="325" ht="12.75">
      <c r="A325" s="13" t="s">
        <v>249</v>
      </c>
    </row>
    <row r="326" ht="12.75">
      <c r="A326" s="13" t="s">
        <v>250</v>
      </c>
    </row>
    <row r="327" ht="12.75">
      <c r="A327" s="13" t="s">
        <v>504</v>
      </c>
    </row>
    <row r="328" ht="12.75">
      <c r="A328" s="13" t="s">
        <v>251</v>
      </c>
    </row>
    <row r="329" ht="12.75">
      <c r="A329" s="13" t="s">
        <v>415</v>
      </c>
    </row>
    <row r="330" ht="12.75">
      <c r="A330" s="13" t="s">
        <v>252</v>
      </c>
    </row>
    <row r="331" ht="12.75">
      <c r="A331" s="13" t="s">
        <v>253</v>
      </c>
    </row>
    <row r="332" ht="12.75">
      <c r="A332" s="13" t="s">
        <v>254</v>
      </c>
    </row>
    <row r="333" ht="12.75">
      <c r="A333" s="13" t="s">
        <v>255</v>
      </c>
    </row>
    <row r="334" ht="12.75">
      <c r="A334" s="13" t="s">
        <v>256</v>
      </c>
    </row>
    <row r="335" ht="12.75">
      <c r="A335" s="13" t="s">
        <v>257</v>
      </c>
    </row>
    <row r="336" ht="12.75">
      <c r="A336" s="13" t="s">
        <v>258</v>
      </c>
    </row>
    <row r="337" ht="12.75">
      <c r="A337" s="13" t="s">
        <v>259</v>
      </c>
    </row>
    <row r="338" ht="12.75">
      <c r="A338" s="13" t="s">
        <v>260</v>
      </c>
    </row>
    <row r="339" ht="12.75">
      <c r="A339" s="13" t="s">
        <v>261</v>
      </c>
    </row>
    <row r="340" ht="12.75">
      <c r="A340" s="13" t="s">
        <v>262</v>
      </c>
    </row>
    <row r="341" ht="12.75">
      <c r="A341" s="13" t="s">
        <v>482</v>
      </c>
    </row>
    <row r="342" ht="12.75">
      <c r="A342" s="17" t="s">
        <v>785</v>
      </c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0"/>
  <sheetViews>
    <sheetView zoomScalePageLayoutView="0" workbookViewId="0" topLeftCell="H1">
      <selection activeCell="H1" sqref="H1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9" t="s">
        <v>657</v>
      </c>
      <c r="B1" t="str">
        <f>IF(OR(LEFT(A1,1)="e",LEFT(A1,1)="i",LEFT(A1,1)="h",LEFT(A1,1)="ш"),RIGHT(A1,LEN(A1)-1),A1)</f>
        <v>Андриевский Александр Порфирович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Андриевский1Александр Порфирович</v>
      </c>
      <c r="F1" t="str">
        <f>MID(E1,SEARCH(" ",E1)+1,1)</f>
        <v>П</v>
      </c>
      <c r="G1" t="str">
        <f>CONCATENATE(C1," ",D1,".",F1,".")</f>
        <v>Андриевский  А.П.</v>
      </c>
      <c r="H1" s="13" t="s">
        <v>959</v>
      </c>
    </row>
    <row r="2" spans="1:8" ht="12.75">
      <c r="A2" s="18" t="s">
        <v>690</v>
      </c>
      <c r="B2" t="str">
        <f aca="true" t="shared" si="0" ref="B2:B64">IF(OR(LEFT(A2,1)="e",LEFT(A2,1)="i",LEFT(A2,1)="h",LEFT(A2,1)="ш"),RIGHT(A2,LEN(A2)-1),A2)</f>
        <v>Ануфриев А. Е.</v>
      </c>
      <c r="C2" t="str">
        <f aca="true" t="shared" si="1" ref="C2:C64">LEFT(B2,SEARCH(" ",B2))</f>
        <v>Ануфриев </v>
      </c>
      <c r="D2" t="str">
        <f aca="true" t="shared" si="2" ref="D2:D64">MID(B2,SEARCH(" ",B2)+1,1)</f>
        <v>А</v>
      </c>
      <c r="E2" t="str">
        <f aca="true" t="shared" si="3" ref="E2:E64">REPLACE(B2,SEARCH(" ",B2),1,1)</f>
        <v>Ануфриев1А. Е.</v>
      </c>
      <c r="F2" t="str">
        <f aca="true" t="shared" si="4" ref="F2:F64">MID(E2,SEARCH(" ",E2)+1,1)</f>
        <v>Е</v>
      </c>
      <c r="G2" t="str">
        <f aca="true" t="shared" si="5" ref="G2:G64">CONCATENATE(C2," ",D2,".",F2,".")</f>
        <v>Ануфриев  А.Е.</v>
      </c>
      <c r="H2" s="13" t="s">
        <v>263</v>
      </c>
    </row>
    <row r="3" spans="1:8" ht="12.75">
      <c r="A3" s="18" t="s">
        <v>552</v>
      </c>
      <c r="B3" t="str">
        <f t="shared" si="0"/>
        <v>Бакшеева Ирина Игоревна</v>
      </c>
      <c r="C3" t="str">
        <f t="shared" si="1"/>
        <v>Бакшеева </v>
      </c>
      <c r="D3" t="str">
        <f t="shared" si="2"/>
        <v>И</v>
      </c>
      <c r="E3" t="str">
        <f t="shared" si="3"/>
        <v>Бакшеева1Ирина Игоревна</v>
      </c>
      <c r="F3" t="str">
        <f t="shared" si="4"/>
        <v>И</v>
      </c>
      <c r="G3" t="str">
        <f t="shared" si="5"/>
        <v>Бакшеева  И.И.</v>
      </c>
      <c r="H3" s="13" t="s">
        <v>736</v>
      </c>
    </row>
    <row r="4" spans="1:8" ht="12.75">
      <c r="A4" s="18" t="s">
        <v>703</v>
      </c>
      <c r="B4" t="str">
        <f t="shared" si="0"/>
        <v>Болдушевская Л. Н.</v>
      </c>
      <c r="C4" t="str">
        <f t="shared" si="1"/>
        <v>Болдушевская </v>
      </c>
      <c r="D4" t="str">
        <f t="shared" si="2"/>
        <v>Л</v>
      </c>
      <c r="E4" t="str">
        <f t="shared" si="3"/>
        <v>Болдушевская1Л. Н.</v>
      </c>
      <c r="F4" t="str">
        <f t="shared" si="4"/>
        <v>Н</v>
      </c>
      <c r="G4" t="str">
        <f t="shared" si="5"/>
        <v>Болдушевская  Л.Н.</v>
      </c>
      <c r="H4" s="13" t="s">
        <v>773</v>
      </c>
    </row>
    <row r="5" spans="1:8" ht="12.75">
      <c r="A5" s="19" t="s">
        <v>511</v>
      </c>
      <c r="B5" t="str">
        <f t="shared" si="0"/>
        <v>Бородушкин Андрей борисович</v>
      </c>
      <c r="C5" t="str">
        <f t="shared" si="1"/>
        <v>Бородушкин </v>
      </c>
      <c r="D5" t="str">
        <f t="shared" si="2"/>
        <v>А</v>
      </c>
      <c r="E5" t="str">
        <f t="shared" si="3"/>
        <v>Бородушкин1Андрей борисович</v>
      </c>
      <c r="F5" t="str">
        <f t="shared" si="4"/>
        <v>б</v>
      </c>
      <c r="G5" t="str">
        <f t="shared" si="5"/>
        <v>Бородушкин  А.б.</v>
      </c>
      <c r="H5" s="13" t="s">
        <v>437</v>
      </c>
    </row>
    <row r="6" spans="1:8" ht="12.75">
      <c r="A6" s="19" t="s">
        <v>691</v>
      </c>
      <c r="B6" t="str">
        <f t="shared" si="0"/>
        <v>Вульф М. В.</v>
      </c>
      <c r="C6" t="str">
        <f t="shared" si="1"/>
        <v>Вульф </v>
      </c>
      <c r="D6" t="str">
        <f t="shared" si="2"/>
        <v>М</v>
      </c>
      <c r="E6" t="str">
        <f t="shared" si="3"/>
        <v>Вульф1М. В.</v>
      </c>
      <c r="F6" t="str">
        <f t="shared" si="4"/>
        <v>В</v>
      </c>
      <c r="G6" t="str">
        <f t="shared" si="5"/>
        <v>Вульф  М.В.</v>
      </c>
      <c r="H6" s="17" t="s">
        <v>447</v>
      </c>
    </row>
    <row r="7" spans="1:8" ht="12.75">
      <c r="A7" s="19" t="s">
        <v>588</v>
      </c>
      <c r="B7" t="str">
        <f t="shared" si="0"/>
        <v>Гринберг Светлана Николаевна</v>
      </c>
      <c r="C7" t="str">
        <f t="shared" si="1"/>
        <v>Гринберг </v>
      </c>
      <c r="D7" t="str">
        <f t="shared" si="2"/>
        <v>С</v>
      </c>
      <c r="E7" t="str">
        <f t="shared" si="3"/>
        <v>Гринберг1Светлана Николаевна</v>
      </c>
      <c r="F7" t="str">
        <f t="shared" si="4"/>
        <v>Н</v>
      </c>
      <c r="G7" t="str">
        <f t="shared" si="5"/>
        <v>Гринберг  С.Н.</v>
      </c>
      <c r="H7" s="13" t="s">
        <v>774</v>
      </c>
    </row>
    <row r="8" spans="1:8" ht="12.75">
      <c r="A8" s="19" t="s">
        <v>692</v>
      </c>
      <c r="B8" t="str">
        <f t="shared" si="0"/>
        <v>Карелин О. И.</v>
      </c>
      <c r="C8" t="str">
        <f t="shared" si="1"/>
        <v>Карелин </v>
      </c>
      <c r="D8" t="str">
        <f t="shared" si="2"/>
        <v>О</v>
      </c>
      <c r="E8" t="str">
        <f t="shared" si="3"/>
        <v>Карелин1О. И.</v>
      </c>
      <c r="F8" t="str">
        <f t="shared" si="4"/>
        <v>И</v>
      </c>
      <c r="G8" t="str">
        <f t="shared" si="5"/>
        <v>Карелин  О.И.</v>
      </c>
      <c r="H8" s="13" t="s">
        <v>288</v>
      </c>
    </row>
    <row r="9" spans="1:8" ht="12.75">
      <c r="A9" s="18" t="s">
        <v>612</v>
      </c>
      <c r="B9" t="str">
        <f t="shared" si="0"/>
        <v>Некрасова Наталья Александровна</v>
      </c>
      <c r="C9" t="str">
        <f t="shared" si="1"/>
        <v>Некрасова </v>
      </c>
      <c r="D9" t="str">
        <f t="shared" si="2"/>
        <v>Н</v>
      </c>
      <c r="E9" t="str">
        <f t="shared" si="3"/>
        <v>Некрасова1Наталья Александровна</v>
      </c>
      <c r="F9" t="str">
        <f t="shared" si="4"/>
        <v>А</v>
      </c>
      <c r="G9" t="str">
        <f t="shared" si="5"/>
        <v>Некрасова  Н.А.</v>
      </c>
      <c r="H9" s="17" t="s">
        <v>428</v>
      </c>
    </row>
    <row r="10" spans="1:8" ht="12.75">
      <c r="A10" s="18" t="s">
        <v>526</v>
      </c>
      <c r="B10" t="str">
        <f t="shared" si="0"/>
        <v>Первышина Екатерина Петровна</v>
      </c>
      <c r="C10" t="str">
        <f t="shared" si="1"/>
        <v>Первышина </v>
      </c>
      <c r="D10" t="str">
        <f t="shared" si="2"/>
        <v>Е</v>
      </c>
      <c r="E10" t="str">
        <f t="shared" si="3"/>
        <v>Первышина1Екатерина Петровна</v>
      </c>
      <c r="F10" t="str">
        <f t="shared" si="4"/>
        <v>П</v>
      </c>
      <c r="G10" t="str">
        <f t="shared" si="5"/>
        <v>Первышина  Е.П.</v>
      </c>
      <c r="H10" s="13" t="s">
        <v>454</v>
      </c>
    </row>
    <row r="11" spans="1:8" ht="12.75">
      <c r="A11" s="18" t="s">
        <v>693</v>
      </c>
      <c r="B11" t="str">
        <f t="shared" si="0"/>
        <v>Попова Н. Н.</v>
      </c>
      <c r="C11" t="str">
        <f t="shared" si="1"/>
        <v>Попова </v>
      </c>
      <c r="D11" t="str">
        <f t="shared" si="2"/>
        <v>Н</v>
      </c>
      <c r="E11" t="str">
        <f t="shared" si="3"/>
        <v>Попова1Н. Н.</v>
      </c>
      <c r="F11" t="str">
        <f t="shared" si="4"/>
        <v>Н</v>
      </c>
      <c r="G11" t="str">
        <f t="shared" si="5"/>
        <v>Попова  Н.Н.</v>
      </c>
      <c r="H11" s="17" t="s">
        <v>357</v>
      </c>
    </row>
    <row r="12" spans="1:8" ht="12.75">
      <c r="A12" s="19" t="s">
        <v>694</v>
      </c>
      <c r="B12" t="str">
        <f t="shared" si="0"/>
        <v>Сосновская О. В.</v>
      </c>
      <c r="C12" t="str">
        <f t="shared" si="1"/>
        <v>Сосновская </v>
      </c>
      <c r="D12" t="str">
        <f t="shared" si="2"/>
        <v>О</v>
      </c>
      <c r="E12" t="str">
        <f t="shared" si="3"/>
        <v>Сосновская1О. В.</v>
      </c>
      <c r="F12" t="str">
        <f t="shared" si="4"/>
        <v>В</v>
      </c>
      <c r="G12" t="str">
        <f t="shared" si="5"/>
        <v>Сосновская  О.В.</v>
      </c>
      <c r="H12" s="17" t="s">
        <v>424</v>
      </c>
    </row>
    <row r="13" spans="1:8" ht="12.75">
      <c r="A13" s="19" t="s">
        <v>675</v>
      </c>
      <c r="B13" t="str">
        <f t="shared" si="0"/>
        <v>Усманова Наталья Фергатовна</v>
      </c>
      <c r="C13" t="str">
        <f t="shared" si="1"/>
        <v>Усманова </v>
      </c>
      <c r="D13" t="str">
        <f t="shared" si="2"/>
        <v>Н</v>
      </c>
      <c r="E13" t="str">
        <f t="shared" si="3"/>
        <v>Усманова1Наталья Фергатовна</v>
      </c>
      <c r="F13" t="str">
        <f t="shared" si="4"/>
        <v>Ф</v>
      </c>
      <c r="G13" t="str">
        <f t="shared" si="5"/>
        <v>Усманова  Н.Ф.</v>
      </c>
      <c r="H13" s="13" t="s">
        <v>358</v>
      </c>
    </row>
    <row r="14" spans="1:8" ht="12.75">
      <c r="A14" s="18" t="s">
        <v>695</v>
      </c>
      <c r="B14" t="str">
        <f t="shared" si="0"/>
        <v>Федорова А. В.</v>
      </c>
      <c r="C14" t="str">
        <f t="shared" si="1"/>
        <v>Федорова </v>
      </c>
      <c r="D14" t="str">
        <f t="shared" si="2"/>
        <v>А</v>
      </c>
      <c r="E14" t="str">
        <f t="shared" si="3"/>
        <v>Федорова1А. В.</v>
      </c>
      <c r="F14" t="str">
        <f t="shared" si="4"/>
        <v>В</v>
      </c>
      <c r="G14" t="str">
        <f t="shared" si="5"/>
        <v>Федорова  А.В.</v>
      </c>
      <c r="H14" s="13" t="s">
        <v>883</v>
      </c>
    </row>
    <row r="15" spans="1:8" ht="12.75">
      <c r="A15" s="18" t="s">
        <v>523</v>
      </c>
      <c r="B15" t="str">
        <f t="shared" si="0"/>
        <v>Фисенко Виталий Геннадьевич</v>
      </c>
      <c r="C15" t="str">
        <f t="shared" si="1"/>
        <v>Фисенко </v>
      </c>
      <c r="D15" t="str">
        <f t="shared" si="2"/>
        <v>В</v>
      </c>
      <c r="E15" t="str">
        <f t="shared" si="3"/>
        <v>Фисенко1Виталий Геннадьевич</v>
      </c>
      <c r="F15" t="str">
        <f t="shared" si="4"/>
        <v>Г</v>
      </c>
      <c r="G15" t="str">
        <f t="shared" si="5"/>
        <v>Фисенко  В.Г.</v>
      </c>
      <c r="H15" s="17" t="s">
        <v>806</v>
      </c>
    </row>
    <row r="16" spans="1:8" ht="12.75">
      <c r="A16" s="19" t="s">
        <v>575</v>
      </c>
      <c r="B16" t="str">
        <f t="shared" si="0"/>
        <v>Шестаков Иван Яковлевич</v>
      </c>
      <c r="C16" t="str">
        <f t="shared" si="1"/>
        <v>Шестаков </v>
      </c>
      <c r="D16" t="str">
        <f t="shared" si="2"/>
        <v>И</v>
      </c>
      <c r="E16" t="str">
        <f t="shared" si="3"/>
        <v>Шестаков1Иван Яковлевич</v>
      </c>
      <c r="F16" t="str">
        <f t="shared" si="4"/>
        <v>Я</v>
      </c>
      <c r="G16" t="str">
        <f t="shared" si="5"/>
        <v>Шестаков  И.Я.</v>
      </c>
      <c r="H16" s="17" t="s">
        <v>425</v>
      </c>
    </row>
    <row r="17" spans="1:8" ht="12.75">
      <c r="A17" s="19" t="s">
        <v>696</v>
      </c>
      <c r="B17" t="str">
        <f t="shared" si="0"/>
        <v>Юлдашев З. А.</v>
      </c>
      <c r="C17" t="str">
        <f t="shared" si="1"/>
        <v>Юлдашев </v>
      </c>
      <c r="D17" t="str">
        <f t="shared" si="2"/>
        <v>З</v>
      </c>
      <c r="E17" t="str">
        <f t="shared" si="3"/>
        <v>Юлдашев1З. А.</v>
      </c>
      <c r="F17" t="str">
        <f t="shared" si="4"/>
        <v>А</v>
      </c>
      <c r="G17" t="str">
        <f t="shared" si="5"/>
        <v>Юлдашев  З.А.</v>
      </c>
      <c r="H17" s="13" t="s">
        <v>289</v>
      </c>
    </row>
    <row r="18" spans="1:8" ht="12.75">
      <c r="A18" s="18" t="s">
        <v>516</v>
      </c>
      <c r="B18" t="str">
        <f t="shared" si="0"/>
        <v>Яковлев Игорь Юрьевич</v>
      </c>
      <c r="C18" t="str">
        <f t="shared" si="1"/>
        <v>Яковлев </v>
      </c>
      <c r="D18" t="str">
        <f t="shared" si="2"/>
        <v>И</v>
      </c>
      <c r="E18" t="str">
        <f t="shared" si="3"/>
        <v>Яковлев1Игорь Юрьевич</v>
      </c>
      <c r="F18" t="str">
        <f t="shared" si="4"/>
        <v>Ю</v>
      </c>
      <c r="G18" t="str">
        <f t="shared" si="5"/>
        <v>Яковлев  И.Ю.</v>
      </c>
      <c r="H18" s="13" t="s">
        <v>264</v>
      </c>
    </row>
    <row r="19" spans="1:8" ht="12.75">
      <c r="A19" s="19" t="s">
        <v>697</v>
      </c>
      <c r="B19" t="str">
        <f t="shared" si="0"/>
        <v>Архипова Л. Р.</v>
      </c>
      <c r="C19" t="str">
        <f t="shared" si="1"/>
        <v>Архипова </v>
      </c>
      <c r="D19" t="str">
        <f t="shared" si="2"/>
        <v>Л</v>
      </c>
      <c r="E19" t="str">
        <f t="shared" si="3"/>
        <v>Архипова1Л. Р.</v>
      </c>
      <c r="F19" t="str">
        <f t="shared" si="4"/>
        <v>Р</v>
      </c>
      <c r="G19" t="str">
        <f t="shared" si="5"/>
        <v>Архипова  Л.Р.</v>
      </c>
      <c r="H19" s="17" t="s">
        <v>741</v>
      </c>
    </row>
    <row r="20" spans="1:8" ht="12.75">
      <c r="A20" s="18" t="s">
        <v>670</v>
      </c>
      <c r="B20" t="str">
        <f t="shared" si="0"/>
        <v>Белгородская Людмила Вениаминовна</v>
      </c>
      <c r="C20" t="str">
        <f t="shared" si="1"/>
        <v>Белгородская </v>
      </c>
      <c r="D20" t="str">
        <f t="shared" si="2"/>
        <v>Л</v>
      </c>
      <c r="E20" t="str">
        <f t="shared" si="3"/>
        <v>Белгородская1Людмила Вениаминовна</v>
      </c>
      <c r="F20" t="str">
        <f t="shared" si="4"/>
        <v>В</v>
      </c>
      <c r="G20" t="str">
        <f t="shared" si="5"/>
        <v>Белгородская  Л.В.</v>
      </c>
      <c r="H20" s="13" t="s">
        <v>290</v>
      </c>
    </row>
    <row r="21" spans="1:8" ht="12.75">
      <c r="A21" s="19" t="s">
        <v>554</v>
      </c>
      <c r="B21" t="str">
        <f t="shared" si="0"/>
        <v>Внуков Денис Анатольевич</v>
      </c>
      <c r="C21" t="str">
        <f t="shared" si="1"/>
        <v>Внуков </v>
      </c>
      <c r="D21" t="str">
        <f t="shared" si="2"/>
        <v>Д</v>
      </c>
      <c r="E21" t="str">
        <f t="shared" si="3"/>
        <v>Внуков1Денис Анатольевич</v>
      </c>
      <c r="F21" t="str">
        <f t="shared" si="4"/>
        <v>А</v>
      </c>
      <c r="G21" t="str">
        <f t="shared" si="5"/>
        <v>Внуков  Д.А.</v>
      </c>
      <c r="H21" s="13" t="s">
        <v>780</v>
      </c>
    </row>
    <row r="22" spans="1:8" ht="12.75">
      <c r="A22" s="18" t="s">
        <v>583</v>
      </c>
      <c r="B22" t="str">
        <f t="shared" si="0"/>
        <v>Гилева Наталья Николаевна</v>
      </c>
      <c r="C22" t="str">
        <f t="shared" si="1"/>
        <v>Гилева </v>
      </c>
      <c r="D22" t="str">
        <f t="shared" si="2"/>
        <v>Н</v>
      </c>
      <c r="E22" t="str">
        <f t="shared" si="3"/>
        <v>Гилева1Наталья Николаевна</v>
      </c>
      <c r="F22" t="str">
        <f t="shared" si="4"/>
        <v>Н</v>
      </c>
      <c r="G22" t="str">
        <f t="shared" si="5"/>
        <v>Гилева  Н.Н.</v>
      </c>
      <c r="H22" s="13" t="s">
        <v>452</v>
      </c>
    </row>
    <row r="23" spans="1:8" ht="12.75">
      <c r="A23" s="19" t="s">
        <v>673</v>
      </c>
      <c r="B23" t="str">
        <f t="shared" si="0"/>
        <v>Ермолаев Вячеслав Львович</v>
      </c>
      <c r="C23" t="str">
        <f t="shared" si="1"/>
        <v>Ермолаев </v>
      </c>
      <c r="D23" t="str">
        <f t="shared" si="2"/>
        <v>В</v>
      </c>
      <c r="E23" t="str">
        <f t="shared" si="3"/>
        <v>Ермолаев1Вячеслав Львович</v>
      </c>
      <c r="F23" t="str">
        <f t="shared" si="4"/>
        <v>Л</v>
      </c>
      <c r="G23" t="str">
        <f t="shared" si="5"/>
        <v>Ермолаев  В.Л.</v>
      </c>
      <c r="H23" s="13" t="s">
        <v>431</v>
      </c>
    </row>
    <row r="24" spans="1:8" ht="12.75">
      <c r="A24" s="18" t="s">
        <v>698</v>
      </c>
      <c r="B24" t="str">
        <f t="shared" si="0"/>
        <v>Звягина Е. А.</v>
      </c>
      <c r="C24" t="str">
        <f t="shared" si="1"/>
        <v>Звягина </v>
      </c>
      <c r="D24" t="str">
        <f t="shared" si="2"/>
        <v>Е</v>
      </c>
      <c r="E24" t="str">
        <f t="shared" si="3"/>
        <v>Звягина1Е. А.</v>
      </c>
      <c r="F24" t="str">
        <f t="shared" si="4"/>
        <v>А</v>
      </c>
      <c r="G24" t="str">
        <f t="shared" si="5"/>
        <v>Звягина  Е.А.</v>
      </c>
      <c r="H24" s="13" t="s">
        <v>742</v>
      </c>
    </row>
    <row r="25" spans="1:8" ht="12.75">
      <c r="A25" s="19" t="s">
        <v>617</v>
      </c>
      <c r="B25" t="str">
        <f t="shared" si="0"/>
        <v>Игнатова Ольга Сергеевна</v>
      </c>
      <c r="C25" t="str">
        <f t="shared" si="1"/>
        <v>Игнатова </v>
      </c>
      <c r="D25" t="str">
        <f t="shared" si="2"/>
        <v>О</v>
      </c>
      <c r="E25" t="str">
        <f t="shared" si="3"/>
        <v>Игнатова1Ольга Сергеевна</v>
      </c>
      <c r="F25" t="str">
        <f t="shared" si="4"/>
        <v>С</v>
      </c>
      <c r="G25" t="str">
        <f t="shared" si="5"/>
        <v>Игнатова  О.С.</v>
      </c>
      <c r="H25" s="13" t="s">
        <v>809</v>
      </c>
    </row>
    <row r="26" spans="1:8" ht="12.75">
      <c r="A26" s="19" t="s">
        <v>614</v>
      </c>
      <c r="B26" t="str">
        <f t="shared" si="0"/>
        <v>Королева Галина Анатольевна</v>
      </c>
      <c r="C26" t="str">
        <f t="shared" si="1"/>
        <v>Королева </v>
      </c>
      <c r="D26" t="str">
        <f t="shared" si="2"/>
        <v>Г</v>
      </c>
      <c r="E26" t="str">
        <f t="shared" si="3"/>
        <v>Королева1Галина Анатольевна</v>
      </c>
      <c r="F26" t="str">
        <f t="shared" si="4"/>
        <v>А</v>
      </c>
      <c r="G26" t="str">
        <f t="shared" si="5"/>
        <v>Королева  Г.А.</v>
      </c>
      <c r="H26" s="13" t="s">
        <v>291</v>
      </c>
    </row>
    <row r="27" spans="1:8" ht="12.75">
      <c r="A27" s="19" t="s">
        <v>699</v>
      </c>
      <c r="B27" t="str">
        <f t="shared" si="0"/>
        <v>Леонтьев С. И.</v>
      </c>
      <c r="C27" t="str">
        <f t="shared" si="1"/>
        <v>Леонтьев </v>
      </c>
      <c r="D27" t="str">
        <f t="shared" si="2"/>
        <v>С</v>
      </c>
      <c r="E27" t="str">
        <f t="shared" si="3"/>
        <v>Леонтьев1С. И.</v>
      </c>
      <c r="F27" t="str">
        <f t="shared" si="4"/>
        <v>И</v>
      </c>
      <c r="G27" t="str">
        <f t="shared" si="5"/>
        <v>Леонтьев  С.И.</v>
      </c>
      <c r="H27" s="13" t="s">
        <v>440</v>
      </c>
    </row>
    <row r="28" spans="1:8" ht="12.75">
      <c r="A28" s="18" t="s">
        <v>520</v>
      </c>
      <c r="B28" t="str">
        <f t="shared" si="0"/>
        <v>Макаров Владимир Александрович</v>
      </c>
      <c r="C28" t="str">
        <f t="shared" si="1"/>
        <v>Макаров </v>
      </c>
      <c r="D28" t="str">
        <f t="shared" si="2"/>
        <v>В</v>
      </c>
      <c r="E28" t="str">
        <f t="shared" si="3"/>
        <v>Макаров1Владимир Александрович</v>
      </c>
      <c r="F28" t="str">
        <f t="shared" si="4"/>
        <v>А</v>
      </c>
      <c r="G28" t="str">
        <f t="shared" si="5"/>
        <v>Макаров  В.А.</v>
      </c>
      <c r="H28" s="13" t="s">
        <v>915</v>
      </c>
    </row>
    <row r="29" spans="1:8" ht="12.75">
      <c r="A29" s="18" t="s">
        <v>666</v>
      </c>
      <c r="B29" t="str">
        <f t="shared" si="0"/>
        <v>Матвеев Александр Валерьевич</v>
      </c>
      <c r="C29" t="str">
        <f t="shared" si="1"/>
        <v>Матвеев </v>
      </c>
      <c r="D29" t="str">
        <f t="shared" si="2"/>
        <v>А</v>
      </c>
      <c r="E29" t="str">
        <f t="shared" si="3"/>
        <v>Матвеев1Александр Валерьевич</v>
      </c>
      <c r="F29" t="str">
        <f t="shared" si="4"/>
        <v>В</v>
      </c>
      <c r="G29" t="str">
        <f t="shared" si="5"/>
        <v>Матвеев  А.В.</v>
      </c>
      <c r="H29" s="13" t="s">
        <v>743</v>
      </c>
    </row>
    <row r="30" spans="1:8" ht="12.75">
      <c r="A30" s="19" t="s">
        <v>525</v>
      </c>
      <c r="B30" t="str">
        <f t="shared" si="0"/>
        <v>Нуриева Елена Владимировна</v>
      </c>
      <c r="C30" t="str">
        <f t="shared" si="1"/>
        <v>Нуриева </v>
      </c>
      <c r="D30" t="str">
        <f t="shared" si="2"/>
        <v>Е</v>
      </c>
      <c r="E30" t="str">
        <f t="shared" si="3"/>
        <v>Нуриева1Елена Владимировна</v>
      </c>
      <c r="F30" t="str">
        <f t="shared" si="4"/>
        <v>В</v>
      </c>
      <c r="G30" t="str">
        <f t="shared" si="5"/>
        <v>Нуриева  Е.В.</v>
      </c>
      <c r="H30" s="13" t="s">
        <v>796</v>
      </c>
    </row>
    <row r="31" spans="1:8" ht="12.75">
      <c r="A31" s="19" t="s">
        <v>700</v>
      </c>
      <c r="B31" t="str">
        <f t="shared" si="0"/>
        <v>Полева Т. В.</v>
      </c>
      <c r="C31" t="str">
        <f t="shared" si="1"/>
        <v>Полева </v>
      </c>
      <c r="D31" t="str">
        <f t="shared" si="2"/>
        <v>Т</v>
      </c>
      <c r="E31" t="str">
        <f t="shared" si="3"/>
        <v>Полева1Т. В.</v>
      </c>
      <c r="F31" t="str">
        <f t="shared" si="4"/>
        <v>В</v>
      </c>
      <c r="G31" t="str">
        <f t="shared" si="5"/>
        <v>Полева  Т.В.</v>
      </c>
      <c r="H31" s="17" t="s">
        <v>265</v>
      </c>
    </row>
    <row r="32" spans="1:8" ht="12.75">
      <c r="A32" s="18" t="s">
        <v>663</v>
      </c>
      <c r="B32" t="str">
        <f t="shared" si="0"/>
        <v>Федорова Александра Витальевна</v>
      </c>
      <c r="C32" t="str">
        <f t="shared" si="1"/>
        <v>Федорова </v>
      </c>
      <c r="D32" t="str">
        <f t="shared" si="2"/>
        <v>А</v>
      </c>
      <c r="E32" t="str">
        <f t="shared" si="3"/>
        <v>Федорова1Александра Витальевна</v>
      </c>
      <c r="F32" t="str">
        <f t="shared" si="4"/>
        <v>В</v>
      </c>
      <c r="G32" t="str">
        <f t="shared" si="5"/>
        <v>Федорова  А.В.</v>
      </c>
      <c r="H32" s="13" t="s">
        <v>292</v>
      </c>
    </row>
    <row r="33" spans="1:8" ht="12.75">
      <c r="A33" s="19" t="s">
        <v>591</v>
      </c>
      <c r="B33" t="str">
        <f t="shared" si="0"/>
        <v>Филенкова Надежда Владимировна</v>
      </c>
      <c r="C33" t="str">
        <f t="shared" si="1"/>
        <v>Филенкова </v>
      </c>
      <c r="D33" t="str">
        <f t="shared" si="2"/>
        <v>Н</v>
      </c>
      <c r="E33" t="str">
        <f t="shared" si="3"/>
        <v>Филенкова1Надежда Владимировна</v>
      </c>
      <c r="F33" t="str">
        <f t="shared" si="4"/>
        <v>В</v>
      </c>
      <c r="G33" t="str">
        <f t="shared" si="5"/>
        <v>Филенкова  Н.В.</v>
      </c>
      <c r="H33" s="13" t="s">
        <v>853</v>
      </c>
    </row>
    <row r="34" spans="1:8" ht="12.75">
      <c r="A34" s="19" t="s">
        <v>685</v>
      </c>
      <c r="B34" t="str">
        <f t="shared" si="0"/>
        <v>Хомич Людмила Викторовна</v>
      </c>
      <c r="C34" t="str">
        <f t="shared" si="1"/>
        <v>Хомич </v>
      </c>
      <c r="D34" t="str">
        <f t="shared" si="2"/>
        <v>Л</v>
      </c>
      <c r="E34" t="str">
        <f t="shared" si="3"/>
        <v>Хомич1Людмила Викторовна</v>
      </c>
      <c r="F34" t="str">
        <f t="shared" si="4"/>
        <v>В</v>
      </c>
      <c r="G34" t="str">
        <f t="shared" si="5"/>
        <v>Хомич  Л.В.</v>
      </c>
      <c r="H34" s="13" t="s">
        <v>275</v>
      </c>
    </row>
    <row r="35" spans="1:8" ht="12.75">
      <c r="A35" s="19" t="s">
        <v>620</v>
      </c>
      <c r="B35" t="str">
        <f t="shared" si="0"/>
        <v>Яковенко Елена Анатольевна</v>
      </c>
      <c r="C35" t="str">
        <f t="shared" si="1"/>
        <v>Яковенко </v>
      </c>
      <c r="D35" t="str">
        <f t="shared" si="2"/>
        <v>Е</v>
      </c>
      <c r="E35" t="str">
        <f t="shared" si="3"/>
        <v>Яковенко1Елена Анатольевна</v>
      </c>
      <c r="F35" t="str">
        <f t="shared" si="4"/>
        <v>А</v>
      </c>
      <c r="G35" t="str">
        <f t="shared" si="5"/>
        <v>Яковенко  Е.А.</v>
      </c>
      <c r="H35" s="13" t="s">
        <v>293</v>
      </c>
    </row>
    <row r="36" spans="1:8" ht="12.75">
      <c r="A36" s="19" t="s">
        <v>701</v>
      </c>
      <c r="B36" t="str">
        <f t="shared" si="0"/>
        <v>Ананьев С. А.</v>
      </c>
      <c r="C36" t="str">
        <f t="shared" si="1"/>
        <v>Ананьев </v>
      </c>
      <c r="D36" t="str">
        <f t="shared" si="2"/>
        <v>С</v>
      </c>
      <c r="E36" t="str">
        <f t="shared" si="3"/>
        <v>Ананьев1С. А.</v>
      </c>
      <c r="F36" t="str">
        <f t="shared" si="4"/>
        <v>А</v>
      </c>
      <c r="G36" t="str">
        <f t="shared" si="5"/>
        <v>Ананьев  С.А.</v>
      </c>
      <c r="H36" s="13" t="s">
        <v>432</v>
      </c>
    </row>
    <row r="37" spans="1:8" ht="12.75">
      <c r="A37" s="18" t="s">
        <v>569</v>
      </c>
      <c r="B37" t="str">
        <f t="shared" si="0"/>
        <v>Анушенков Александр Николаевич</v>
      </c>
      <c r="C37" t="str">
        <f t="shared" si="1"/>
        <v>Анушенков </v>
      </c>
      <c r="D37" t="str">
        <f t="shared" si="2"/>
        <v>А</v>
      </c>
      <c r="E37" t="str">
        <f t="shared" si="3"/>
        <v>Анушенков1Александр Николаевич</v>
      </c>
      <c r="F37" t="str">
        <f t="shared" si="4"/>
        <v>Н</v>
      </c>
      <c r="G37" t="str">
        <f t="shared" si="5"/>
        <v>Анушенков  А.Н.</v>
      </c>
      <c r="H37" s="13" t="s">
        <v>430</v>
      </c>
    </row>
    <row r="38" spans="1:8" ht="12.75">
      <c r="A38" s="18" t="s">
        <v>546</v>
      </c>
      <c r="B38" t="str">
        <f t="shared" si="0"/>
        <v>Арасланова Мария Нафигулловна</v>
      </c>
      <c r="C38" t="str">
        <f t="shared" si="1"/>
        <v>Арасланова </v>
      </c>
      <c r="D38" t="str">
        <f t="shared" si="2"/>
        <v>М</v>
      </c>
      <c r="E38" t="str">
        <f t="shared" si="3"/>
        <v>Арасланова1Мария Нафигулловна</v>
      </c>
      <c r="F38" t="str">
        <f t="shared" si="4"/>
        <v>Н</v>
      </c>
      <c r="G38" t="str">
        <f t="shared" si="5"/>
        <v>Арасланова  М.Н.</v>
      </c>
      <c r="H38" s="13" t="s">
        <v>294</v>
      </c>
    </row>
    <row r="39" spans="1:8" ht="12.75">
      <c r="A39" s="19" t="s">
        <v>508</v>
      </c>
      <c r="B39" t="str">
        <f t="shared" si="0"/>
        <v>Ахпашев Богдан Андреевич</v>
      </c>
      <c r="C39" t="str">
        <f t="shared" si="1"/>
        <v>Ахпашев </v>
      </c>
      <c r="D39" t="str">
        <f t="shared" si="2"/>
        <v>Б</v>
      </c>
      <c r="E39" t="str">
        <f t="shared" si="3"/>
        <v>Ахпашев1Богдан Андреевич</v>
      </c>
      <c r="F39" t="str">
        <f t="shared" si="4"/>
        <v>А</v>
      </c>
      <c r="G39" t="str">
        <f t="shared" si="5"/>
        <v>Ахпашев  Б.А.</v>
      </c>
      <c r="H39" s="13" t="s">
        <v>266</v>
      </c>
    </row>
    <row r="40" spans="1:8" ht="12.75">
      <c r="A40" s="19" t="s">
        <v>672</v>
      </c>
      <c r="B40" t="str">
        <f t="shared" si="0"/>
        <v>Бакуменко Екатерина Васильевна</v>
      </c>
      <c r="C40" t="str">
        <f t="shared" si="1"/>
        <v>Бакуменко </v>
      </c>
      <c r="D40" t="str">
        <f t="shared" si="2"/>
        <v>Е</v>
      </c>
      <c r="E40" t="str">
        <f t="shared" si="3"/>
        <v>Бакуменко1Екатерина Васильевна</v>
      </c>
      <c r="F40" t="str">
        <f t="shared" si="4"/>
        <v>В</v>
      </c>
      <c r="G40" t="str">
        <f t="shared" si="5"/>
        <v>Бакуменко  Е.В.</v>
      </c>
      <c r="H40" s="13" t="s">
        <v>902</v>
      </c>
    </row>
    <row r="41" spans="1:8" ht="12.75">
      <c r="A41" s="18" t="s">
        <v>702</v>
      </c>
      <c r="B41" t="str">
        <f t="shared" si="0"/>
        <v>Баранова И. А.</v>
      </c>
      <c r="C41" t="str">
        <f t="shared" si="1"/>
        <v>Баранова </v>
      </c>
      <c r="D41" t="str">
        <f t="shared" si="2"/>
        <v>И</v>
      </c>
      <c r="E41" t="str">
        <f t="shared" si="3"/>
        <v>Баранова1И. А.</v>
      </c>
      <c r="F41" t="str">
        <f t="shared" si="4"/>
        <v>А</v>
      </c>
      <c r="G41" t="str">
        <f t="shared" si="5"/>
        <v>Баранова  И.А.</v>
      </c>
      <c r="H41" s="13" t="s">
        <v>803</v>
      </c>
    </row>
    <row r="42" spans="1:8" ht="12.75">
      <c r="A42" s="18" t="s">
        <v>667</v>
      </c>
      <c r="B42" t="str">
        <f t="shared" si="0"/>
        <v>Баранова Ирина Антоновна</v>
      </c>
      <c r="C42" t="str">
        <f t="shared" si="1"/>
        <v>Баранова </v>
      </c>
      <c r="D42" t="str">
        <f t="shared" si="2"/>
        <v>И</v>
      </c>
      <c r="E42" t="str">
        <f t="shared" si="3"/>
        <v>Баранова1Ирина Антоновна</v>
      </c>
      <c r="F42" t="str">
        <f t="shared" si="4"/>
        <v>А</v>
      </c>
      <c r="G42" t="str">
        <f t="shared" si="5"/>
        <v>Баранова  И.А.</v>
      </c>
      <c r="H42" s="13" t="s">
        <v>295</v>
      </c>
    </row>
    <row r="43" spans="1:8" ht="12.75">
      <c r="A43" s="18" t="s">
        <v>609</v>
      </c>
      <c r="B43" t="str">
        <f t="shared" si="0"/>
        <v>Барсукова Наталья Владимировна</v>
      </c>
      <c r="C43" t="str">
        <f t="shared" si="1"/>
        <v>Барсукова </v>
      </c>
      <c r="D43" t="str">
        <f t="shared" si="2"/>
        <v>Н</v>
      </c>
      <c r="E43" t="str">
        <f t="shared" si="3"/>
        <v>Барсукова1Наталья Владимировна</v>
      </c>
      <c r="F43" t="str">
        <f t="shared" si="4"/>
        <v>В</v>
      </c>
      <c r="G43" t="str">
        <f t="shared" si="5"/>
        <v>Барсукова  Н.В.</v>
      </c>
      <c r="H43" s="13" t="s">
        <v>296</v>
      </c>
    </row>
    <row r="44" spans="1:8" ht="12.75">
      <c r="A44" s="19" t="s">
        <v>550</v>
      </c>
      <c r="B44" t="str">
        <f t="shared" si="0"/>
        <v>Безотечество Людмила Михайловна</v>
      </c>
      <c r="C44" t="str">
        <f t="shared" si="1"/>
        <v>Безотечество </v>
      </c>
      <c r="D44" t="str">
        <f t="shared" si="2"/>
        <v>Л</v>
      </c>
      <c r="E44" t="str">
        <f t="shared" si="3"/>
        <v>Безотечество1Людмила Михайловна</v>
      </c>
      <c r="F44" t="str">
        <f t="shared" si="4"/>
        <v>М</v>
      </c>
      <c r="G44" t="str">
        <f t="shared" si="5"/>
        <v>Безотечество  Л.М.</v>
      </c>
      <c r="H44" s="13" t="s">
        <v>804</v>
      </c>
    </row>
    <row r="45" spans="1:8" ht="12.75">
      <c r="A45" s="19" t="s">
        <v>545</v>
      </c>
      <c r="B45" t="str">
        <f t="shared" si="0"/>
        <v>Белгородская Людмила Вениаминовна</v>
      </c>
      <c r="C45" t="str">
        <f t="shared" si="1"/>
        <v>Белгородская </v>
      </c>
      <c r="D45" t="str">
        <f t="shared" si="2"/>
        <v>Л</v>
      </c>
      <c r="E45" t="str">
        <f t="shared" si="3"/>
        <v>Белгородская1Людмила Вениаминовна</v>
      </c>
      <c r="F45" t="str">
        <f t="shared" si="4"/>
        <v>В</v>
      </c>
      <c r="G45" t="str">
        <f t="shared" si="5"/>
        <v>Белгородская  Л.В.</v>
      </c>
      <c r="H45" s="13" t="s">
        <v>805</v>
      </c>
    </row>
    <row r="46" spans="1:8" ht="12.75">
      <c r="A46" s="18" t="s">
        <v>558</v>
      </c>
      <c r="B46" t="str">
        <f t="shared" si="0"/>
        <v>Белозеров Илья Романович</v>
      </c>
      <c r="C46" t="str">
        <f t="shared" si="1"/>
        <v>Белозеров </v>
      </c>
      <c r="D46" t="str">
        <f t="shared" si="2"/>
        <v>И</v>
      </c>
      <c r="E46" t="str">
        <f t="shared" si="3"/>
        <v>Белозеров1Илья Романович</v>
      </c>
      <c r="F46" t="str">
        <f t="shared" si="4"/>
        <v>Р</v>
      </c>
      <c r="G46" t="str">
        <f t="shared" si="5"/>
        <v>Белозеров  И.Р.</v>
      </c>
      <c r="H46" s="13" t="s">
        <v>923</v>
      </c>
    </row>
    <row r="47" spans="1:8" ht="12.75">
      <c r="A47" s="18" t="s">
        <v>584</v>
      </c>
      <c r="B47" t="str">
        <f t="shared" si="0"/>
        <v>Бовин Константин Анатольевич</v>
      </c>
      <c r="C47" t="str">
        <f t="shared" si="1"/>
        <v>Бовин </v>
      </c>
      <c r="D47" t="str">
        <f t="shared" si="2"/>
        <v>К</v>
      </c>
      <c r="E47" t="str">
        <f t="shared" si="3"/>
        <v>Бовин1Константин Анатольевич</v>
      </c>
      <c r="F47" t="str">
        <f t="shared" si="4"/>
        <v>А</v>
      </c>
      <c r="G47" t="str">
        <f t="shared" si="5"/>
        <v>Бовин  К.А.</v>
      </c>
      <c r="H47" s="13" t="s">
        <v>799</v>
      </c>
    </row>
    <row r="48" spans="1:8" ht="12.75">
      <c r="A48" s="19" t="s">
        <v>539</v>
      </c>
      <c r="B48" t="str">
        <f t="shared" si="0"/>
        <v>Богданова Алла Ивановна</v>
      </c>
      <c r="C48" t="str">
        <f t="shared" si="1"/>
        <v>Богданова </v>
      </c>
      <c r="D48" t="str">
        <f t="shared" si="2"/>
        <v>А</v>
      </c>
      <c r="E48" t="str">
        <f t="shared" si="3"/>
        <v>Богданова1Алла Ивановна</v>
      </c>
      <c r="F48" t="str">
        <f t="shared" si="4"/>
        <v>И</v>
      </c>
      <c r="G48" t="str">
        <f t="shared" si="5"/>
        <v>Богданова  А.И.</v>
      </c>
      <c r="H48" s="13" t="s">
        <v>359</v>
      </c>
    </row>
    <row r="49" spans="1:8" ht="12.75">
      <c r="A49" s="19" t="s">
        <v>514</v>
      </c>
      <c r="B49" t="str">
        <f t="shared" si="0"/>
        <v>Богдановская Светлана Федоровна</v>
      </c>
      <c r="C49" t="str">
        <f t="shared" si="1"/>
        <v>Богдановская </v>
      </c>
      <c r="D49" t="str">
        <f t="shared" si="2"/>
        <v>С</v>
      </c>
      <c r="E49" t="str">
        <f t="shared" si="3"/>
        <v>Богдановская1Светлана Федоровна</v>
      </c>
      <c r="F49" t="str">
        <f t="shared" si="4"/>
        <v>Ф</v>
      </c>
      <c r="G49" t="str">
        <f t="shared" si="5"/>
        <v>Богдановская  С.Ф.</v>
      </c>
      <c r="H49" s="13" t="s">
        <v>435</v>
      </c>
    </row>
    <row r="50" spans="1:8" ht="12.75">
      <c r="A50" s="18" t="s">
        <v>704</v>
      </c>
      <c r="B50" t="str">
        <f t="shared" si="0"/>
        <v>Бондина С. С.</v>
      </c>
      <c r="C50" t="str">
        <f t="shared" si="1"/>
        <v>Бондина </v>
      </c>
      <c r="D50" t="str">
        <f t="shared" si="2"/>
        <v>С</v>
      </c>
      <c r="E50" t="str">
        <f t="shared" si="3"/>
        <v>Бондина1С. С.</v>
      </c>
      <c r="F50" t="str">
        <f t="shared" si="4"/>
        <v>С</v>
      </c>
      <c r="G50" t="str">
        <f t="shared" si="5"/>
        <v>Бондина  С.С.</v>
      </c>
      <c r="H50" s="13" t="s">
        <v>455</v>
      </c>
    </row>
    <row r="51" spans="1:8" ht="12.75">
      <c r="A51" s="19" t="s">
        <v>599</v>
      </c>
      <c r="B51" t="str">
        <f t="shared" si="0"/>
        <v>Борисов Федор Иванович</v>
      </c>
      <c r="C51" t="str">
        <f t="shared" si="1"/>
        <v>Борисов </v>
      </c>
      <c r="D51" t="str">
        <f t="shared" si="2"/>
        <v>Ф</v>
      </c>
      <c r="E51" t="str">
        <f t="shared" si="3"/>
        <v>Борисов1Федор Иванович</v>
      </c>
      <c r="F51" t="str">
        <f t="shared" si="4"/>
        <v>И</v>
      </c>
      <c r="G51" t="str">
        <f t="shared" si="5"/>
        <v>Борисов  Ф.И.</v>
      </c>
      <c r="H51" s="13" t="s">
        <v>744</v>
      </c>
    </row>
    <row r="52" spans="1:8" ht="12.75">
      <c r="A52" s="18" t="s">
        <v>681</v>
      </c>
      <c r="B52" t="str">
        <f t="shared" si="0"/>
        <v>Братухина Наталья Аркадьевна</v>
      </c>
      <c r="C52" t="str">
        <f t="shared" si="1"/>
        <v>Братухина </v>
      </c>
      <c r="D52" t="str">
        <f t="shared" si="2"/>
        <v>Н</v>
      </c>
      <c r="E52" t="str">
        <f t="shared" si="3"/>
        <v>Братухина1Наталья Аркадьевна</v>
      </c>
      <c r="F52" t="str">
        <f t="shared" si="4"/>
        <v>А</v>
      </c>
      <c r="G52" t="str">
        <f t="shared" si="5"/>
        <v>Братухина  Н.А.</v>
      </c>
      <c r="H52" s="17" t="s">
        <v>297</v>
      </c>
    </row>
    <row r="53" spans="1:8" ht="12.75">
      <c r="A53" s="19" t="s">
        <v>580</v>
      </c>
      <c r="B53" t="str">
        <f t="shared" si="0"/>
        <v>Бровина Татьяна Александровна</v>
      </c>
      <c r="C53" t="str">
        <f t="shared" si="1"/>
        <v>Бровина </v>
      </c>
      <c r="D53" t="str">
        <f t="shared" si="2"/>
        <v>Т</v>
      </c>
      <c r="E53" t="str">
        <f t="shared" si="3"/>
        <v>Бровина1Татьяна Александровна</v>
      </c>
      <c r="F53" t="str">
        <f t="shared" si="4"/>
        <v>А</v>
      </c>
      <c r="G53" t="str">
        <f t="shared" si="5"/>
        <v>Бровина  Т.А.</v>
      </c>
      <c r="H53" s="13" t="s">
        <v>807</v>
      </c>
    </row>
    <row r="54" spans="1:8" ht="12.75">
      <c r="A54" s="19" t="s">
        <v>705</v>
      </c>
      <c r="B54" t="str">
        <f t="shared" si="0"/>
        <v>Булдакова Ю. А.</v>
      </c>
      <c r="C54" t="str">
        <f t="shared" si="1"/>
        <v>Булдакова </v>
      </c>
      <c r="D54" t="str">
        <f t="shared" si="2"/>
        <v>Ю</v>
      </c>
      <c r="E54" t="str">
        <f t="shared" si="3"/>
        <v>Булдакова1Ю. А.</v>
      </c>
      <c r="F54" t="str">
        <f t="shared" si="4"/>
        <v>А</v>
      </c>
      <c r="G54" t="str">
        <f t="shared" si="5"/>
        <v>Булдакова  Ю.А.</v>
      </c>
      <c r="H54" s="13" t="s">
        <v>298</v>
      </c>
    </row>
    <row r="55" spans="1:8" ht="12.75">
      <c r="A55" s="18" t="s">
        <v>507</v>
      </c>
      <c r="B55" t="str">
        <f t="shared" si="0"/>
        <v>Бурменко Александр Дмитриевич</v>
      </c>
      <c r="C55" t="str">
        <f t="shared" si="1"/>
        <v>Бурменко </v>
      </c>
      <c r="D55" t="str">
        <f t="shared" si="2"/>
        <v>А</v>
      </c>
      <c r="E55" t="str">
        <f t="shared" si="3"/>
        <v>Бурменко1Александр Дмитриевич</v>
      </c>
      <c r="F55" t="str">
        <f t="shared" si="4"/>
        <v>Д</v>
      </c>
      <c r="G55" t="str">
        <f t="shared" si="5"/>
        <v>Бурменко  А.Д.</v>
      </c>
      <c r="H55" s="13" t="s">
        <v>299</v>
      </c>
    </row>
    <row r="56" spans="1:8" ht="12.75">
      <c r="A56" s="18" t="s">
        <v>585</v>
      </c>
      <c r="B56" t="str">
        <f t="shared" si="0"/>
        <v>Бурменко Русудана Рашидовна</v>
      </c>
      <c r="C56" t="str">
        <f t="shared" si="1"/>
        <v>Бурменко </v>
      </c>
      <c r="D56" t="str">
        <f t="shared" si="2"/>
        <v>Р</v>
      </c>
      <c r="E56" t="str">
        <f t="shared" si="3"/>
        <v>Бурменко1Русудана Рашидовна</v>
      </c>
      <c r="F56" t="str">
        <f t="shared" si="4"/>
        <v>Р</v>
      </c>
      <c r="G56" t="str">
        <f t="shared" si="5"/>
        <v>Бурменко  Р.Р.</v>
      </c>
      <c r="H56" s="13" t="s">
        <v>776</v>
      </c>
    </row>
    <row r="57" spans="1:8" ht="12.75">
      <c r="A57" s="18" t="s">
        <v>610</v>
      </c>
      <c r="B57" t="str">
        <f t="shared" si="0"/>
        <v>Бутакова Светлана Михайловна</v>
      </c>
      <c r="C57" t="str">
        <f t="shared" si="1"/>
        <v>Бутакова </v>
      </c>
      <c r="D57" t="str">
        <f t="shared" si="2"/>
        <v>С</v>
      </c>
      <c r="E57" t="str">
        <f t="shared" si="3"/>
        <v>Бутакова1Светлана Михайловна</v>
      </c>
      <c r="F57" t="str">
        <f t="shared" si="4"/>
        <v>М</v>
      </c>
      <c r="G57" t="str">
        <f t="shared" si="5"/>
        <v>Бутакова  С.М.</v>
      </c>
      <c r="H57" s="13" t="s">
        <v>420</v>
      </c>
    </row>
    <row r="58" spans="1:8" ht="12.75">
      <c r="A58" s="18" t="s">
        <v>706</v>
      </c>
      <c r="B58" t="str">
        <f t="shared" si="0"/>
        <v>Вальд А. К.</v>
      </c>
      <c r="C58" t="str">
        <f t="shared" si="1"/>
        <v>Вальд </v>
      </c>
      <c r="D58" t="str">
        <f t="shared" si="2"/>
        <v>А</v>
      </c>
      <c r="E58" t="str">
        <f t="shared" si="3"/>
        <v>Вальд1А. К.</v>
      </c>
      <c r="F58" t="str">
        <f t="shared" si="4"/>
        <v>К</v>
      </c>
      <c r="G58" t="str">
        <f t="shared" si="5"/>
        <v>Вальд  А.К.</v>
      </c>
      <c r="H58" s="17" t="s">
        <v>808</v>
      </c>
    </row>
    <row r="59" spans="1:8" ht="12.75">
      <c r="A59" s="18" t="s">
        <v>707</v>
      </c>
      <c r="B59" t="str">
        <f t="shared" si="0"/>
        <v>Веретенникова А. В.</v>
      </c>
      <c r="C59" t="str">
        <f t="shared" si="1"/>
        <v>Веретенникова </v>
      </c>
      <c r="D59" t="str">
        <f t="shared" si="2"/>
        <v>А</v>
      </c>
      <c r="E59" t="str">
        <f t="shared" si="3"/>
        <v>Веретенникова1А. В.</v>
      </c>
      <c r="F59" t="str">
        <f t="shared" si="4"/>
        <v>В</v>
      </c>
      <c r="G59" t="str">
        <f t="shared" si="5"/>
        <v>Веретенникова  А.В.</v>
      </c>
      <c r="H59" s="13" t="s">
        <v>300</v>
      </c>
    </row>
    <row r="60" spans="1:8" ht="12.75">
      <c r="A60" s="18" t="s">
        <v>708</v>
      </c>
      <c r="B60" t="str">
        <f t="shared" si="0"/>
        <v>Веретёнова Т. А.</v>
      </c>
      <c r="C60" t="str">
        <f t="shared" si="1"/>
        <v>Веретёнова </v>
      </c>
      <c r="D60" t="str">
        <f t="shared" si="2"/>
        <v>Т</v>
      </c>
      <c r="E60" t="str">
        <f t="shared" si="3"/>
        <v>Веретёнова1Т. А.</v>
      </c>
      <c r="F60" t="str">
        <f t="shared" si="4"/>
        <v>А</v>
      </c>
      <c r="G60" t="str">
        <f t="shared" si="5"/>
        <v>Веретёнова  Т.А.</v>
      </c>
      <c r="H60" s="13" t="s">
        <v>301</v>
      </c>
    </row>
    <row r="61" spans="1:8" ht="12.75">
      <c r="A61" s="19" t="s">
        <v>642</v>
      </c>
      <c r="B61" t="str">
        <f t="shared" si="0"/>
        <v>Вокин Владимир Николаевич</v>
      </c>
      <c r="C61" t="str">
        <f t="shared" si="1"/>
        <v>Вокин </v>
      </c>
      <c r="D61" t="str">
        <f t="shared" si="2"/>
        <v>В</v>
      </c>
      <c r="E61" t="str">
        <f t="shared" si="3"/>
        <v>Вокин1Владимир Николаевич</v>
      </c>
      <c r="F61" t="str">
        <f t="shared" si="4"/>
        <v>Н</v>
      </c>
      <c r="G61" t="str">
        <f t="shared" si="5"/>
        <v>Вокин  В.Н.</v>
      </c>
      <c r="H61" s="13" t="s">
        <v>426</v>
      </c>
    </row>
    <row r="62" spans="1:8" ht="12.75">
      <c r="A62" s="18" t="s">
        <v>656</v>
      </c>
      <c r="B62" t="str">
        <f t="shared" si="0"/>
        <v>Волков Евгений Павлович</v>
      </c>
      <c r="C62" t="str">
        <f t="shared" si="1"/>
        <v>Волков </v>
      </c>
      <c r="D62" t="str">
        <f t="shared" si="2"/>
        <v>Е</v>
      </c>
      <c r="E62" t="str">
        <f t="shared" si="3"/>
        <v>Волков1Евгений Павлович</v>
      </c>
      <c r="F62" t="str">
        <f t="shared" si="4"/>
        <v>П</v>
      </c>
      <c r="G62" t="str">
        <f t="shared" si="5"/>
        <v>Волков  Е.П.</v>
      </c>
      <c r="H62" s="13" t="s">
        <v>302</v>
      </c>
    </row>
    <row r="63" spans="1:8" ht="12.75">
      <c r="A63" s="19" t="s">
        <v>659</v>
      </c>
      <c r="B63" t="str">
        <f t="shared" si="0"/>
        <v>Волков Евгений Сергеевич</v>
      </c>
      <c r="C63" t="str">
        <f t="shared" si="1"/>
        <v>Волков </v>
      </c>
      <c r="D63" t="str">
        <f t="shared" si="2"/>
        <v>Е</v>
      </c>
      <c r="E63" t="str">
        <f t="shared" si="3"/>
        <v>Волков1Евгений Сергеевич</v>
      </c>
      <c r="F63" t="str">
        <f t="shared" si="4"/>
        <v>С</v>
      </c>
      <c r="G63" t="str">
        <f t="shared" si="5"/>
        <v>Волков  Е.С.</v>
      </c>
      <c r="H63" s="13" t="s">
        <v>745</v>
      </c>
    </row>
    <row r="64" spans="1:8" ht="12.75">
      <c r="A64" s="19" t="s">
        <v>680</v>
      </c>
      <c r="B64" t="str">
        <f t="shared" si="0"/>
        <v>Волчкова Ирина Викторовна</v>
      </c>
      <c r="C64" t="str">
        <f t="shared" si="1"/>
        <v>Волчкова </v>
      </c>
      <c r="D64" t="str">
        <f t="shared" si="2"/>
        <v>И</v>
      </c>
      <c r="E64" t="str">
        <f t="shared" si="3"/>
        <v>Волчкова1Ирина Викторовна</v>
      </c>
      <c r="F64" t="str">
        <f t="shared" si="4"/>
        <v>В</v>
      </c>
      <c r="G64" t="str">
        <f t="shared" si="5"/>
        <v>Волчкова  И.В.</v>
      </c>
      <c r="H64" s="13" t="s">
        <v>303</v>
      </c>
    </row>
    <row r="65" spans="1:8" ht="12.75">
      <c r="A65" s="19" t="s">
        <v>709</v>
      </c>
      <c r="B65" t="str">
        <f aca="true" t="shared" si="6" ref="B65:B128">IF(OR(LEFT(A65,1)="e",LEFT(A65,1)="i",LEFT(A65,1)="h",LEFT(A65,1)="ш"),RIGHT(A65,LEN(A65)-1),A65)</f>
        <v>Ворошилова М. В.</v>
      </c>
      <c r="C65" t="str">
        <f aca="true" t="shared" si="7" ref="C65:C128">LEFT(B65,SEARCH(" ",B65))</f>
        <v>Ворошилова </v>
      </c>
      <c r="D65" t="str">
        <f aca="true" t="shared" si="8" ref="D65:D128">MID(B65,SEARCH(" ",B65)+1,1)</f>
        <v>М</v>
      </c>
      <c r="E65" t="str">
        <f aca="true" t="shared" si="9" ref="E65:E128">REPLACE(B65,SEARCH(" ",B65),1,1)</f>
        <v>Ворошилова1М. В.</v>
      </c>
      <c r="F65" t="str">
        <f aca="true" t="shared" si="10" ref="F65:F128">MID(E65,SEARCH(" ",E65)+1,1)</f>
        <v>В</v>
      </c>
      <c r="G65" t="str">
        <f aca="true" t="shared" si="11" ref="G65:G128">CONCATENATE(C65," ",D65,".",F65,".")</f>
        <v>Ворошилова  М.В.</v>
      </c>
      <c r="H65" s="17" t="s">
        <v>746</v>
      </c>
    </row>
    <row r="66" spans="1:8" ht="12.75">
      <c r="A66" s="18" t="s">
        <v>625</v>
      </c>
      <c r="B66" t="str">
        <f t="shared" si="6"/>
        <v>Вострикова Наталья Михайловна</v>
      </c>
      <c r="C66" t="str">
        <f t="shared" si="7"/>
        <v>Вострикова </v>
      </c>
      <c r="D66" t="str">
        <f t="shared" si="8"/>
        <v>Н</v>
      </c>
      <c r="E66" t="str">
        <f t="shared" si="9"/>
        <v>Вострикова1Наталья Михайловна</v>
      </c>
      <c r="F66" t="str">
        <f t="shared" si="10"/>
        <v>М</v>
      </c>
      <c r="G66" t="str">
        <f t="shared" si="11"/>
        <v>Вострикова  Н.М.</v>
      </c>
      <c r="H66" s="17" t="s">
        <v>439</v>
      </c>
    </row>
    <row r="67" spans="1:8" ht="12.75">
      <c r="A67" s="18" t="s">
        <v>654</v>
      </c>
      <c r="B67" t="str">
        <f t="shared" si="6"/>
        <v>Вохмин Сергей Антонович</v>
      </c>
      <c r="C67" t="str">
        <f t="shared" si="7"/>
        <v>Вохмин </v>
      </c>
      <c r="D67" t="str">
        <f t="shared" si="8"/>
        <v>С</v>
      </c>
      <c r="E67" t="str">
        <f t="shared" si="9"/>
        <v>Вохмин1Сергей Антонович</v>
      </c>
      <c r="F67" t="str">
        <f t="shared" si="10"/>
        <v>А</v>
      </c>
      <c r="G67" t="str">
        <f t="shared" si="11"/>
        <v>Вохмин  С.А.</v>
      </c>
      <c r="H67" s="13" t="s">
        <v>865</v>
      </c>
    </row>
    <row r="68" spans="1:8" ht="12.75">
      <c r="A68" s="19" t="s">
        <v>710</v>
      </c>
      <c r="B68" t="str">
        <f t="shared" si="6"/>
        <v>Высоцкая Д. А.</v>
      </c>
      <c r="C68" t="str">
        <f t="shared" si="7"/>
        <v>Высоцкая </v>
      </c>
      <c r="D68" t="str">
        <f t="shared" si="8"/>
        <v>Д</v>
      </c>
      <c r="E68" t="str">
        <f t="shared" si="9"/>
        <v>Высоцкая1Д. А.</v>
      </c>
      <c r="F68" t="str">
        <f t="shared" si="10"/>
        <v>А</v>
      </c>
      <c r="G68" t="str">
        <f t="shared" si="11"/>
        <v>Высоцкая  Д.А.</v>
      </c>
      <c r="H68" s="17" t="s">
        <v>276</v>
      </c>
    </row>
    <row r="69" spans="1:8" ht="12.75">
      <c r="A69" s="19" t="s">
        <v>509</v>
      </c>
      <c r="B69" t="str">
        <f t="shared" si="6"/>
        <v>Галайко Александр Владимирович</v>
      </c>
      <c r="C69" t="str">
        <f t="shared" si="7"/>
        <v>Галайко </v>
      </c>
      <c r="D69" t="str">
        <f t="shared" si="8"/>
        <v>А</v>
      </c>
      <c r="E69" t="str">
        <f t="shared" si="9"/>
        <v>Галайко1Александр Владимирович</v>
      </c>
      <c r="F69" t="str">
        <f t="shared" si="10"/>
        <v>В</v>
      </c>
      <c r="G69" t="str">
        <f t="shared" si="11"/>
        <v>Галайко  А.В.</v>
      </c>
      <c r="H69" s="13" t="s">
        <v>304</v>
      </c>
    </row>
    <row r="70" spans="1:8" ht="12.75">
      <c r="A70" s="19" t="s">
        <v>679</v>
      </c>
      <c r="B70" t="str">
        <f t="shared" si="6"/>
        <v>Герасимов Анатолий Игоревич</v>
      </c>
      <c r="C70" t="str">
        <f t="shared" si="7"/>
        <v>Герасимов </v>
      </c>
      <c r="D70" t="str">
        <f t="shared" si="8"/>
        <v>А</v>
      </c>
      <c r="E70" t="str">
        <f t="shared" si="9"/>
        <v>Герасимов1Анатолий Игоревич</v>
      </c>
      <c r="F70" t="str">
        <f t="shared" si="10"/>
        <v>И</v>
      </c>
      <c r="G70" t="str">
        <f t="shared" si="11"/>
        <v>Герасимов  А.И.</v>
      </c>
      <c r="H70" s="13" t="s">
        <v>305</v>
      </c>
    </row>
    <row r="71" spans="1:8" ht="12.75">
      <c r="A71" s="18" t="s">
        <v>559</v>
      </c>
      <c r="B71" t="str">
        <f t="shared" si="6"/>
        <v>Герасимова Татьяна Александровна</v>
      </c>
      <c r="C71" t="str">
        <f t="shared" si="7"/>
        <v>Герасимова </v>
      </c>
      <c r="D71" t="str">
        <f t="shared" si="8"/>
        <v>Т</v>
      </c>
      <c r="E71" t="str">
        <f t="shared" si="9"/>
        <v>Герасимова1Татьяна Александровна</v>
      </c>
      <c r="F71" t="str">
        <f t="shared" si="10"/>
        <v>А</v>
      </c>
      <c r="G71" t="str">
        <f t="shared" si="11"/>
        <v>Герасимова  Т.А.</v>
      </c>
      <c r="H71" s="13" t="s">
        <v>453</v>
      </c>
    </row>
    <row r="72" spans="1:8" ht="12.75">
      <c r="A72" s="19" t="s">
        <v>560</v>
      </c>
      <c r="B72" t="str">
        <f t="shared" si="6"/>
        <v>Гилев Анатолий Владимирович</v>
      </c>
      <c r="C72" t="str">
        <f t="shared" si="7"/>
        <v>Гилев </v>
      </c>
      <c r="D72" t="str">
        <f t="shared" si="8"/>
        <v>А</v>
      </c>
      <c r="E72" t="str">
        <f t="shared" si="9"/>
        <v>Гилев1Анатолий Владимирович</v>
      </c>
      <c r="F72" t="str">
        <f t="shared" si="10"/>
        <v>В</v>
      </c>
      <c r="G72" t="str">
        <f t="shared" si="11"/>
        <v>Гилев  А.В.</v>
      </c>
      <c r="H72" s="13" t="s">
        <v>449</v>
      </c>
    </row>
    <row r="73" spans="1:8" ht="12.75">
      <c r="A73" s="19" t="s">
        <v>711</v>
      </c>
      <c r="B73" t="str">
        <f t="shared" si="6"/>
        <v>Глухова Л. В.</v>
      </c>
      <c r="C73" t="str">
        <f t="shared" si="7"/>
        <v>Глухова </v>
      </c>
      <c r="D73" t="str">
        <f t="shared" si="8"/>
        <v>Л</v>
      </c>
      <c r="E73" t="str">
        <f t="shared" si="9"/>
        <v>Глухова1Л. В.</v>
      </c>
      <c r="F73" t="str">
        <f t="shared" si="10"/>
        <v>В</v>
      </c>
      <c r="G73" t="str">
        <f t="shared" si="11"/>
        <v>Глухова  Л.В.</v>
      </c>
      <c r="H73" s="13" t="s">
        <v>277</v>
      </c>
    </row>
    <row r="74" spans="1:8" ht="12.75">
      <c r="A74" s="18" t="s">
        <v>576</v>
      </c>
      <c r="B74" t="str">
        <f t="shared" si="6"/>
        <v>Голованов Алексей Иванович</v>
      </c>
      <c r="C74" t="str">
        <f t="shared" si="7"/>
        <v>Голованов </v>
      </c>
      <c r="D74" t="str">
        <f t="shared" si="8"/>
        <v>А</v>
      </c>
      <c r="E74" t="str">
        <f t="shared" si="9"/>
        <v>Голованов1Алексей Иванович</v>
      </c>
      <c r="F74" t="str">
        <f t="shared" si="10"/>
        <v>И</v>
      </c>
      <c r="G74" t="str">
        <f t="shared" si="11"/>
        <v>Голованов  А.И.</v>
      </c>
      <c r="H74" s="17" t="s">
        <v>419</v>
      </c>
    </row>
    <row r="75" spans="1:8" ht="12.75">
      <c r="A75" s="18" t="s">
        <v>597</v>
      </c>
      <c r="B75" t="str">
        <f t="shared" si="6"/>
        <v>Григорьева Екатерина Александровна</v>
      </c>
      <c r="C75" t="str">
        <f t="shared" si="7"/>
        <v>Григорьева </v>
      </c>
      <c r="D75" t="str">
        <f t="shared" si="8"/>
        <v>Е</v>
      </c>
      <c r="E75" t="str">
        <f t="shared" si="9"/>
        <v>Григорьева1Екатерина Александровна</v>
      </c>
      <c r="F75" t="str">
        <f t="shared" si="10"/>
        <v>А</v>
      </c>
      <c r="G75" t="str">
        <f t="shared" si="11"/>
        <v>Григорьева  Е.А.</v>
      </c>
      <c r="H75" s="13" t="s">
        <v>306</v>
      </c>
    </row>
    <row r="76" spans="1:8" ht="12.75">
      <c r="A76" s="19" t="s">
        <v>686</v>
      </c>
      <c r="B76" t="str">
        <f t="shared" si="6"/>
        <v>Гринько Дарья Анатольевна</v>
      </c>
      <c r="C76" t="str">
        <f t="shared" si="7"/>
        <v>Гринько </v>
      </c>
      <c r="D76" t="str">
        <f t="shared" si="8"/>
        <v>Д</v>
      </c>
      <c r="E76" t="str">
        <f t="shared" si="9"/>
        <v>Гринько1Дарья Анатольевна</v>
      </c>
      <c r="F76" t="str">
        <f t="shared" si="10"/>
        <v>А</v>
      </c>
      <c r="G76" t="str">
        <f t="shared" si="11"/>
        <v>Гринько  Д.А.</v>
      </c>
      <c r="H76" s="13" t="s">
        <v>307</v>
      </c>
    </row>
    <row r="77" spans="1:8" ht="12.75">
      <c r="A77" s="19" t="s">
        <v>632</v>
      </c>
      <c r="B77" t="str">
        <f t="shared" si="6"/>
        <v>Грязнухина Татьяна Владимировна</v>
      </c>
      <c r="C77" t="str">
        <f t="shared" si="7"/>
        <v>Грязнухина </v>
      </c>
      <c r="D77" t="str">
        <f t="shared" si="8"/>
        <v>Т</v>
      </c>
      <c r="E77" t="str">
        <f t="shared" si="9"/>
        <v>Грязнухина1Татьяна Владимировна</v>
      </c>
      <c r="F77" t="str">
        <f t="shared" si="10"/>
        <v>В</v>
      </c>
      <c r="G77" t="str">
        <f t="shared" si="11"/>
        <v>Грязнухина  Т.В.</v>
      </c>
      <c r="H77" s="13" t="s">
        <v>433</v>
      </c>
    </row>
    <row r="78" spans="1:8" ht="12.75">
      <c r="A78" s="18" t="s">
        <v>624</v>
      </c>
      <c r="B78" t="str">
        <f t="shared" si="6"/>
        <v>Гулидова Людмила Николаевна</v>
      </c>
      <c r="C78" t="str">
        <f t="shared" si="7"/>
        <v>Гулидова </v>
      </c>
      <c r="D78" t="str">
        <f t="shared" si="8"/>
        <v>Л</v>
      </c>
      <c r="E78" t="str">
        <f t="shared" si="9"/>
        <v>Гулидова1Людмила Николаевна</v>
      </c>
      <c r="F78" t="str">
        <f t="shared" si="10"/>
        <v>Н</v>
      </c>
      <c r="G78" t="str">
        <f t="shared" si="11"/>
        <v>Гулидова  Л.Н.</v>
      </c>
      <c r="H78" s="13" t="s">
        <v>308</v>
      </c>
    </row>
    <row r="79" spans="1:8" ht="12.75">
      <c r="A79" s="19" t="s">
        <v>665</v>
      </c>
      <c r="B79" t="str">
        <f t="shared" si="6"/>
        <v>Данилова Елена Николаевна</v>
      </c>
      <c r="C79" t="str">
        <f t="shared" si="7"/>
        <v>Данилова </v>
      </c>
      <c r="D79" t="str">
        <f t="shared" si="8"/>
        <v>Е</v>
      </c>
      <c r="E79" t="str">
        <f t="shared" si="9"/>
        <v>Данилова1Елена Николаевна</v>
      </c>
      <c r="F79" t="str">
        <f t="shared" si="10"/>
        <v>Н</v>
      </c>
      <c r="G79" t="str">
        <f t="shared" si="11"/>
        <v>Данилова  Е.Н.</v>
      </c>
      <c r="H79" s="13" t="s">
        <v>737</v>
      </c>
    </row>
    <row r="80" spans="1:8" ht="12.75">
      <c r="A80" s="19" t="s">
        <v>535</v>
      </c>
      <c r="B80" t="str">
        <f t="shared" si="6"/>
        <v>Дворецкая Юлия Борисовна</v>
      </c>
      <c r="C80" t="str">
        <f t="shared" si="7"/>
        <v>Дворецкая </v>
      </c>
      <c r="D80" t="str">
        <f t="shared" si="8"/>
        <v>Ю</v>
      </c>
      <c r="E80" t="str">
        <f t="shared" si="9"/>
        <v>Дворецкая1Юлия Борисовна</v>
      </c>
      <c r="F80" t="str">
        <f t="shared" si="10"/>
        <v>Б</v>
      </c>
      <c r="G80" t="str">
        <f t="shared" si="11"/>
        <v>Дворецкая  Ю.Б.</v>
      </c>
      <c r="H80" s="13" t="s">
        <v>886</v>
      </c>
    </row>
    <row r="81" spans="1:8" ht="12.75">
      <c r="A81" s="18" t="s">
        <v>578</v>
      </c>
      <c r="B81" t="str">
        <f t="shared" si="6"/>
        <v>Дегтярева Нина Георгиевна</v>
      </c>
      <c r="C81" t="str">
        <f t="shared" si="7"/>
        <v>Дегтярева </v>
      </c>
      <c r="D81" t="str">
        <f t="shared" si="8"/>
        <v>Н</v>
      </c>
      <c r="E81" t="str">
        <f t="shared" si="9"/>
        <v>Дегтярева1Нина Георгиевна</v>
      </c>
      <c r="F81" t="str">
        <f t="shared" si="10"/>
        <v>Г</v>
      </c>
      <c r="G81" t="str">
        <f t="shared" si="11"/>
        <v>Дегтярева  Н.Г.</v>
      </c>
      <c r="H81" s="13" t="s">
        <v>747</v>
      </c>
    </row>
    <row r="82" spans="1:8" ht="12.75">
      <c r="A82" s="18" t="s">
        <v>564</v>
      </c>
      <c r="B82" t="str">
        <f t="shared" si="6"/>
        <v>Демченко Игорь Иванович</v>
      </c>
      <c r="C82" t="str">
        <f t="shared" si="7"/>
        <v>Демченко </v>
      </c>
      <c r="D82" t="str">
        <f t="shared" si="8"/>
        <v>И</v>
      </c>
      <c r="E82" t="str">
        <f t="shared" si="9"/>
        <v>Демченко1Игорь Иванович</v>
      </c>
      <c r="F82" t="str">
        <f t="shared" si="10"/>
        <v>И</v>
      </c>
      <c r="G82" t="str">
        <f t="shared" si="11"/>
        <v>Демченко  И.И.</v>
      </c>
      <c r="H82" s="13" t="s">
        <v>309</v>
      </c>
    </row>
    <row r="83" spans="1:8" ht="12.75">
      <c r="A83" s="19" t="s">
        <v>540</v>
      </c>
      <c r="B83" t="str">
        <f t="shared" si="6"/>
        <v>Денисенко Олег Игоревич</v>
      </c>
      <c r="C83" t="str">
        <f t="shared" si="7"/>
        <v>Денисенко </v>
      </c>
      <c r="D83" t="str">
        <f t="shared" si="8"/>
        <v>О</v>
      </c>
      <c r="E83" t="str">
        <f t="shared" si="9"/>
        <v>Денисенко1Олег Игоревич</v>
      </c>
      <c r="F83" t="str">
        <f t="shared" si="10"/>
        <v>И</v>
      </c>
      <c r="G83" t="str">
        <f t="shared" si="11"/>
        <v>Денисенко  О.И.</v>
      </c>
      <c r="H83" s="13" t="s">
        <v>771</v>
      </c>
    </row>
    <row r="84" spans="1:8" ht="12.75">
      <c r="A84" s="19" t="s">
        <v>513</v>
      </c>
      <c r="B84" t="str">
        <f t="shared" si="6"/>
        <v>Дитковская Инесса Эмилевна</v>
      </c>
      <c r="C84" t="str">
        <f t="shared" si="7"/>
        <v>Дитковская </v>
      </c>
      <c r="D84" t="str">
        <f t="shared" si="8"/>
        <v>И</v>
      </c>
      <c r="E84" t="str">
        <f t="shared" si="9"/>
        <v>Дитковская1Инесса Эмилевна</v>
      </c>
      <c r="F84" t="str">
        <f t="shared" si="10"/>
        <v>Э</v>
      </c>
      <c r="G84" t="str">
        <f t="shared" si="11"/>
        <v>Дитковская  И.Э.</v>
      </c>
      <c r="H84" s="13" t="s">
        <v>310</v>
      </c>
    </row>
    <row r="85" spans="1:8" ht="12.75">
      <c r="A85" s="18" t="s">
        <v>648</v>
      </c>
      <c r="B85" t="str">
        <f t="shared" si="6"/>
        <v>Дорогавцев Игорь Викторович</v>
      </c>
      <c r="C85" t="str">
        <f t="shared" si="7"/>
        <v>Дорогавцев </v>
      </c>
      <c r="D85" t="str">
        <f t="shared" si="8"/>
        <v>И</v>
      </c>
      <c r="E85" t="str">
        <f t="shared" si="9"/>
        <v>Дорогавцев1Игорь Викторович</v>
      </c>
      <c r="F85" t="str">
        <f t="shared" si="10"/>
        <v>В</v>
      </c>
      <c r="G85" t="str">
        <f t="shared" si="11"/>
        <v>Дорогавцев  И.В.</v>
      </c>
      <c r="H85" s="13" t="s">
        <v>311</v>
      </c>
    </row>
    <row r="86" spans="1:8" ht="12.75">
      <c r="A86" s="18" t="s">
        <v>618</v>
      </c>
      <c r="B86" t="str">
        <f t="shared" si="6"/>
        <v>Дроздова Нина Аркадьевна</v>
      </c>
      <c r="C86" t="str">
        <f t="shared" si="7"/>
        <v>Дроздова </v>
      </c>
      <c r="D86" t="str">
        <f t="shared" si="8"/>
        <v>Н</v>
      </c>
      <c r="E86" t="str">
        <f t="shared" si="9"/>
        <v>Дроздова1Нина Аркадьевна</v>
      </c>
      <c r="F86" t="str">
        <f t="shared" si="10"/>
        <v>А</v>
      </c>
      <c r="G86" t="str">
        <f t="shared" si="11"/>
        <v>Дроздова  Н.А.</v>
      </c>
      <c r="H86" s="13" t="s">
        <v>445</v>
      </c>
    </row>
    <row r="87" spans="1:8" ht="12.75">
      <c r="A87" s="19" t="s">
        <v>543</v>
      </c>
      <c r="B87" t="str">
        <f t="shared" si="6"/>
        <v>Дубова Ирина Владимировна</v>
      </c>
      <c r="C87" t="str">
        <f t="shared" si="7"/>
        <v>Дубова </v>
      </c>
      <c r="D87" t="str">
        <f t="shared" si="8"/>
        <v>И</v>
      </c>
      <c r="E87" t="str">
        <f t="shared" si="9"/>
        <v>Дубова1Ирина Владимировна</v>
      </c>
      <c r="F87" t="str">
        <f t="shared" si="10"/>
        <v>В</v>
      </c>
      <c r="G87" t="str">
        <f t="shared" si="11"/>
        <v>Дубова  И.В.</v>
      </c>
      <c r="H87" s="13" t="s">
        <v>312</v>
      </c>
    </row>
    <row r="88" spans="1:8" ht="12.75">
      <c r="A88" s="19" t="s">
        <v>602</v>
      </c>
      <c r="B88" t="str">
        <f t="shared" si="6"/>
        <v>Дьяконова Вера Яковлевна</v>
      </c>
      <c r="C88" t="str">
        <f t="shared" si="7"/>
        <v>Дьяконова </v>
      </c>
      <c r="D88" t="str">
        <f t="shared" si="8"/>
        <v>В</v>
      </c>
      <c r="E88" t="str">
        <f t="shared" si="9"/>
        <v>Дьяконова1Вера Яковлевна</v>
      </c>
      <c r="F88" t="str">
        <f t="shared" si="10"/>
        <v>Я</v>
      </c>
      <c r="G88" t="str">
        <f t="shared" si="11"/>
        <v>Дьяконова  В.Я.</v>
      </c>
      <c r="H88" s="17" t="s">
        <v>313</v>
      </c>
    </row>
    <row r="89" spans="1:8" ht="12.75">
      <c r="A89" s="18" t="s">
        <v>712</v>
      </c>
      <c r="B89" t="str">
        <f t="shared" si="6"/>
        <v>Ерёменко Е. В.</v>
      </c>
      <c r="C89" t="str">
        <f t="shared" si="7"/>
        <v>Ерёменко </v>
      </c>
      <c r="D89" t="str">
        <f t="shared" si="8"/>
        <v>Е</v>
      </c>
      <c r="E89" t="str">
        <f t="shared" si="9"/>
        <v>Ерёменко1Е. В.</v>
      </c>
      <c r="F89" t="str">
        <f t="shared" si="10"/>
        <v>В</v>
      </c>
      <c r="G89" t="str">
        <f t="shared" si="11"/>
        <v>Ерёменко  Е.В.</v>
      </c>
      <c r="H89" s="13" t="s">
        <v>314</v>
      </c>
    </row>
    <row r="90" spans="1:8" ht="12.75">
      <c r="A90" s="19" t="s">
        <v>534</v>
      </c>
      <c r="B90" t="str">
        <f t="shared" si="6"/>
        <v>Ермолаев Вячеслав Львович</v>
      </c>
      <c r="C90" t="str">
        <f t="shared" si="7"/>
        <v>Ермолаев </v>
      </c>
      <c r="D90" t="str">
        <f t="shared" si="8"/>
        <v>В</v>
      </c>
      <c r="E90" t="str">
        <f t="shared" si="9"/>
        <v>Ермолаев1Вячеслав Львович</v>
      </c>
      <c r="F90" t="str">
        <f t="shared" si="10"/>
        <v>Л</v>
      </c>
      <c r="G90" t="str">
        <f t="shared" si="11"/>
        <v>Ермолаев  В.Л.</v>
      </c>
      <c r="H90" s="13" t="s">
        <v>917</v>
      </c>
    </row>
    <row r="91" spans="1:8" ht="12.75">
      <c r="A91" s="18" t="s">
        <v>689</v>
      </c>
      <c r="B91" t="str">
        <f t="shared" si="6"/>
        <v>Еромасов Роман Георгиевич</v>
      </c>
      <c r="C91" t="str">
        <f t="shared" si="7"/>
        <v>Еромасов </v>
      </c>
      <c r="D91" t="str">
        <f t="shared" si="8"/>
        <v>Р</v>
      </c>
      <c r="E91" t="str">
        <f t="shared" si="9"/>
        <v>Еромасов1Роман Георгиевич</v>
      </c>
      <c r="F91" t="str">
        <f t="shared" si="10"/>
        <v>Г</v>
      </c>
      <c r="G91" t="str">
        <f t="shared" si="11"/>
        <v>Еромасов  Р.Г.</v>
      </c>
      <c r="H91" s="13" t="s">
        <v>418</v>
      </c>
    </row>
    <row r="92" spans="1:8" ht="12.75">
      <c r="A92" s="19" t="s">
        <v>713</v>
      </c>
      <c r="B92" t="str">
        <f t="shared" si="6"/>
        <v>Задворный А. Г.</v>
      </c>
      <c r="C92" t="str">
        <f t="shared" si="7"/>
        <v>Задворный </v>
      </c>
      <c r="D92" t="str">
        <f t="shared" si="8"/>
        <v>А</v>
      </c>
      <c r="E92" t="str">
        <f t="shared" si="9"/>
        <v>Задворный1А. Г.</v>
      </c>
      <c r="F92" t="str">
        <f t="shared" si="10"/>
        <v>Г</v>
      </c>
      <c r="G92" t="str">
        <f t="shared" si="11"/>
        <v>Задворный  А.Г.</v>
      </c>
      <c r="H92" s="17" t="s">
        <v>315</v>
      </c>
    </row>
    <row r="93" spans="1:8" ht="12.75">
      <c r="A93" s="18" t="s">
        <v>574</v>
      </c>
      <c r="B93" t="str">
        <f t="shared" si="6"/>
        <v>Зайцева Екатерина Васильевна</v>
      </c>
      <c r="C93" t="str">
        <f t="shared" si="7"/>
        <v>Зайцева </v>
      </c>
      <c r="D93" t="str">
        <f t="shared" si="8"/>
        <v>Е</v>
      </c>
      <c r="E93" t="str">
        <f t="shared" si="9"/>
        <v>Зайцева1Екатерина Васильевна</v>
      </c>
      <c r="F93" t="str">
        <f t="shared" si="10"/>
        <v>В</v>
      </c>
      <c r="G93" t="str">
        <f t="shared" si="11"/>
        <v>Зайцева  Е.В.</v>
      </c>
      <c r="H93" s="17" t="s">
        <v>427</v>
      </c>
    </row>
    <row r="94" spans="1:8" ht="12.75">
      <c r="A94" s="18" t="s">
        <v>714</v>
      </c>
      <c r="B94" t="str">
        <f t="shared" si="6"/>
        <v>Звягина Е. А.</v>
      </c>
      <c r="C94" t="str">
        <f t="shared" si="7"/>
        <v>Звягина </v>
      </c>
      <c r="D94" t="str">
        <f t="shared" si="8"/>
        <v>Е</v>
      </c>
      <c r="E94" t="str">
        <f t="shared" si="9"/>
        <v>Звягина1Е. А.</v>
      </c>
      <c r="F94" t="str">
        <f t="shared" si="10"/>
        <v>А</v>
      </c>
      <c r="G94" t="str">
        <f t="shared" si="11"/>
        <v>Звягина  Е.А.</v>
      </c>
      <c r="H94" s="13" t="s">
        <v>278</v>
      </c>
    </row>
    <row r="95" spans="1:8" ht="12.75">
      <c r="A95" s="18" t="s">
        <v>715</v>
      </c>
      <c r="B95" t="str">
        <f t="shared" si="6"/>
        <v>Иванов А. А.</v>
      </c>
      <c r="C95" t="str">
        <f t="shared" si="7"/>
        <v>Иванов </v>
      </c>
      <c r="D95" t="str">
        <f t="shared" si="8"/>
        <v>А</v>
      </c>
      <c r="E95" t="str">
        <f t="shared" si="9"/>
        <v>Иванов1А. А.</v>
      </c>
      <c r="F95" t="str">
        <f t="shared" si="10"/>
        <v>А</v>
      </c>
      <c r="G95" t="str">
        <f t="shared" si="11"/>
        <v>Иванов  А.А.</v>
      </c>
      <c r="H95" s="13" t="s">
        <v>451</v>
      </c>
    </row>
    <row r="96" spans="1:8" ht="12.75">
      <c r="A96" s="19" t="s">
        <v>622</v>
      </c>
      <c r="B96" t="str">
        <f t="shared" si="6"/>
        <v>Иванов Анатолий Александрович</v>
      </c>
      <c r="C96" t="str">
        <f t="shared" si="7"/>
        <v>Иванов </v>
      </c>
      <c r="D96" t="str">
        <f t="shared" si="8"/>
        <v>А</v>
      </c>
      <c r="E96" t="str">
        <f t="shared" si="9"/>
        <v>Иванов1Анатолий Александрович</v>
      </c>
      <c r="F96" t="str">
        <f t="shared" si="10"/>
        <v>А</v>
      </c>
      <c r="G96" t="str">
        <f t="shared" si="11"/>
        <v>Иванов  А.А.</v>
      </c>
      <c r="H96" s="13" t="s">
        <v>316</v>
      </c>
    </row>
    <row r="97" spans="1:8" ht="12.75">
      <c r="A97" s="18" t="s">
        <v>636</v>
      </c>
      <c r="B97" t="str">
        <f t="shared" si="6"/>
        <v>Иванцов Василий Михайлович</v>
      </c>
      <c r="C97" t="str">
        <f t="shared" si="7"/>
        <v>Иванцов </v>
      </c>
      <c r="D97" t="str">
        <f t="shared" si="8"/>
        <v>В</v>
      </c>
      <c r="E97" t="str">
        <f t="shared" si="9"/>
        <v>Иванцов1Василий Михайлович</v>
      </c>
      <c r="F97" t="str">
        <f t="shared" si="10"/>
        <v>М</v>
      </c>
      <c r="G97" t="str">
        <f t="shared" si="11"/>
        <v>Иванцов  В.М.</v>
      </c>
      <c r="H97" s="13" t="s">
        <v>783</v>
      </c>
    </row>
    <row r="98" spans="1:8" ht="12.75">
      <c r="A98" s="18" t="s">
        <v>668</v>
      </c>
      <c r="B98" t="str">
        <f t="shared" si="6"/>
        <v>Ивкин Сергей Васильевич</v>
      </c>
      <c r="C98" t="str">
        <f t="shared" si="7"/>
        <v>Ивкин </v>
      </c>
      <c r="D98" t="str">
        <f t="shared" si="8"/>
        <v>С</v>
      </c>
      <c r="E98" t="str">
        <f t="shared" si="9"/>
        <v>Ивкин1Сергей Васильевич</v>
      </c>
      <c r="F98" t="str">
        <f t="shared" si="10"/>
        <v>В</v>
      </c>
      <c r="G98" t="str">
        <f t="shared" si="11"/>
        <v>Ивкин  С.В.</v>
      </c>
      <c r="H98" s="13" t="s">
        <v>748</v>
      </c>
    </row>
    <row r="99" spans="1:8" ht="12.75">
      <c r="A99" s="19" t="s">
        <v>621</v>
      </c>
      <c r="B99" t="str">
        <f t="shared" si="6"/>
        <v>Игнатова Виктория Анатольевна</v>
      </c>
      <c r="C99" t="str">
        <f t="shared" si="7"/>
        <v>Игнатова </v>
      </c>
      <c r="D99" t="str">
        <f t="shared" si="8"/>
        <v>В</v>
      </c>
      <c r="E99" t="str">
        <f t="shared" si="9"/>
        <v>Игнатова1Виктория Анатольевна</v>
      </c>
      <c r="F99" t="str">
        <f t="shared" si="10"/>
        <v>А</v>
      </c>
      <c r="G99" t="str">
        <f t="shared" si="11"/>
        <v>Игнатова  В.А.</v>
      </c>
      <c r="H99" s="13" t="s">
        <v>934</v>
      </c>
    </row>
    <row r="100" spans="1:8" ht="12.75">
      <c r="A100" s="18" t="s">
        <v>607</v>
      </c>
      <c r="B100" t="str">
        <f t="shared" si="6"/>
        <v>Излученко Татьяна Владимировна</v>
      </c>
      <c r="C100" t="str">
        <f t="shared" si="7"/>
        <v>Излученко </v>
      </c>
      <c r="D100" t="str">
        <f t="shared" si="8"/>
        <v>Т</v>
      </c>
      <c r="E100" t="str">
        <f t="shared" si="9"/>
        <v>Излученко1Татьяна Владимировна</v>
      </c>
      <c r="F100" t="str">
        <f t="shared" si="10"/>
        <v>В</v>
      </c>
      <c r="G100" t="str">
        <f t="shared" si="11"/>
        <v>Излученко  Т.В.</v>
      </c>
      <c r="H100" s="17" t="s">
        <v>317</v>
      </c>
    </row>
    <row r="101" spans="1:8" ht="12.75">
      <c r="A101" s="19" t="s">
        <v>640</v>
      </c>
      <c r="B101" t="str">
        <f t="shared" si="6"/>
        <v>Кадеров Михаил Юрьевич</v>
      </c>
      <c r="C101" t="str">
        <f t="shared" si="7"/>
        <v>Кадеров </v>
      </c>
      <c r="D101" t="str">
        <f t="shared" si="8"/>
        <v>М</v>
      </c>
      <c r="E101" t="str">
        <f t="shared" si="9"/>
        <v>Кадеров1Михаил Юрьевич</v>
      </c>
      <c r="F101" t="str">
        <f t="shared" si="10"/>
        <v>Ю</v>
      </c>
      <c r="G101" t="str">
        <f t="shared" si="11"/>
        <v>Кадеров  М.Ю.</v>
      </c>
      <c r="H101" s="13" t="s">
        <v>846</v>
      </c>
    </row>
    <row r="102" spans="1:8" ht="12.75">
      <c r="A102" s="18" t="s">
        <v>596</v>
      </c>
      <c r="B102" t="str">
        <f t="shared" si="6"/>
        <v>Калиновская Татьяна Григорьевна</v>
      </c>
      <c r="C102" t="str">
        <f t="shared" si="7"/>
        <v>Калиновская </v>
      </c>
      <c r="D102" t="str">
        <f t="shared" si="8"/>
        <v>Т</v>
      </c>
      <c r="E102" t="str">
        <f t="shared" si="9"/>
        <v>Калиновская1Татьяна Григорьевна</v>
      </c>
      <c r="F102" t="str">
        <f t="shared" si="10"/>
        <v>Г</v>
      </c>
      <c r="G102" t="str">
        <f t="shared" si="11"/>
        <v>Калиновская  Т.Г.</v>
      </c>
      <c r="H102" s="13" t="s">
        <v>872</v>
      </c>
    </row>
    <row r="103" spans="1:8" ht="12.75">
      <c r="A103" s="19" t="s">
        <v>568</v>
      </c>
      <c r="B103" t="str">
        <f t="shared" si="6"/>
        <v>Капличенко Наталья Марковна</v>
      </c>
      <c r="C103" t="str">
        <f t="shared" si="7"/>
        <v>Капличенко </v>
      </c>
      <c r="D103" t="str">
        <f t="shared" si="8"/>
        <v>Н</v>
      </c>
      <c r="E103" t="str">
        <f t="shared" si="9"/>
        <v>Капличенко1Наталья Марковна</v>
      </c>
      <c r="F103" t="str">
        <f t="shared" si="10"/>
        <v>М</v>
      </c>
      <c r="G103" t="str">
        <f t="shared" si="11"/>
        <v>Капличенко  Н.М.</v>
      </c>
      <c r="H103" s="17" t="s">
        <v>873</v>
      </c>
    </row>
    <row r="104" spans="1:8" ht="12.75">
      <c r="A104" s="18" t="s">
        <v>615</v>
      </c>
      <c r="B104" t="str">
        <f t="shared" si="6"/>
        <v>Капустина Светлана Витальевна</v>
      </c>
      <c r="C104" t="str">
        <f t="shared" si="7"/>
        <v>Капустина </v>
      </c>
      <c r="D104" t="str">
        <f t="shared" si="8"/>
        <v>С</v>
      </c>
      <c r="E104" t="str">
        <f t="shared" si="9"/>
        <v>Капустина1Светлана Витальевна</v>
      </c>
      <c r="F104" t="str">
        <f t="shared" si="10"/>
        <v>В</v>
      </c>
      <c r="G104" t="str">
        <f t="shared" si="11"/>
        <v>Капустина  С.В.</v>
      </c>
      <c r="H104" s="13" t="s">
        <v>874</v>
      </c>
    </row>
    <row r="105" spans="1:8" ht="12.75">
      <c r="A105" s="18" t="s">
        <v>565</v>
      </c>
      <c r="B105" t="str">
        <f t="shared" si="6"/>
        <v>Карепов Владимир Андреевич</v>
      </c>
      <c r="C105" t="str">
        <f t="shared" si="7"/>
        <v>Карепов </v>
      </c>
      <c r="D105" t="str">
        <f t="shared" si="8"/>
        <v>В</v>
      </c>
      <c r="E105" t="str">
        <f t="shared" si="9"/>
        <v>Карепов1Владимир Андреевич</v>
      </c>
      <c r="F105" t="str">
        <f t="shared" si="10"/>
        <v>А</v>
      </c>
      <c r="G105" t="str">
        <f t="shared" si="11"/>
        <v>Карепов  В.А.</v>
      </c>
      <c r="H105" s="13" t="s">
        <v>318</v>
      </c>
    </row>
    <row r="106" spans="1:8" ht="12.75">
      <c r="A106" s="19" t="s">
        <v>682</v>
      </c>
      <c r="B106" t="str">
        <f t="shared" si="6"/>
        <v>Касьянова Елена Николаевна</v>
      </c>
      <c r="C106" t="str">
        <f t="shared" si="7"/>
        <v>Касьянова </v>
      </c>
      <c r="D106" t="str">
        <f t="shared" si="8"/>
        <v>Е</v>
      </c>
      <c r="E106" t="str">
        <f t="shared" si="9"/>
        <v>Касьянова1Елена Николаевна</v>
      </c>
      <c r="F106" t="str">
        <f t="shared" si="10"/>
        <v>Н</v>
      </c>
      <c r="G106" t="str">
        <f t="shared" si="11"/>
        <v>Касьянова  Е.Н.</v>
      </c>
      <c r="H106" s="17" t="s">
        <v>319</v>
      </c>
    </row>
    <row r="107" spans="1:8" ht="12.75">
      <c r="A107" s="18" t="s">
        <v>677</v>
      </c>
      <c r="B107" t="str">
        <f t="shared" si="6"/>
        <v>Кибардин Владимир Вячеславович</v>
      </c>
      <c r="C107" t="str">
        <f t="shared" si="7"/>
        <v>Кибардин </v>
      </c>
      <c r="D107" t="str">
        <f t="shared" si="8"/>
        <v>В</v>
      </c>
      <c r="E107" t="str">
        <f t="shared" si="9"/>
        <v>Кибардин1Владимир Вячеславович</v>
      </c>
      <c r="F107" t="str">
        <f t="shared" si="10"/>
        <v>В</v>
      </c>
      <c r="G107" t="str">
        <f t="shared" si="11"/>
        <v>Кибардин  В.В.</v>
      </c>
      <c r="H107" s="13" t="s">
        <v>320</v>
      </c>
    </row>
    <row r="108" spans="1:8" ht="12.75">
      <c r="A108" s="19" t="s">
        <v>562</v>
      </c>
      <c r="B108" t="str">
        <f t="shared" si="6"/>
        <v>Кирюшина Елена Васильевна</v>
      </c>
      <c r="C108" t="str">
        <f t="shared" si="7"/>
        <v>Кирюшина </v>
      </c>
      <c r="D108" t="str">
        <f t="shared" si="8"/>
        <v>Е</v>
      </c>
      <c r="E108" t="str">
        <f t="shared" si="9"/>
        <v>Кирюшина1Елена Васильевна</v>
      </c>
      <c r="F108" t="str">
        <f t="shared" si="10"/>
        <v>В</v>
      </c>
      <c r="G108" t="str">
        <f t="shared" si="11"/>
        <v>Кирюшина  Е.В.</v>
      </c>
      <c r="H108" s="13" t="s">
        <v>770</v>
      </c>
    </row>
    <row r="109" spans="1:8" ht="12.75">
      <c r="A109" s="19" t="s">
        <v>551</v>
      </c>
      <c r="B109" t="str">
        <f t="shared" si="6"/>
        <v>Кирякова Оксана Валерьевна</v>
      </c>
      <c r="C109" t="str">
        <f t="shared" si="7"/>
        <v>Кирякова </v>
      </c>
      <c r="D109" t="str">
        <f t="shared" si="8"/>
        <v>О</v>
      </c>
      <c r="E109" t="str">
        <f t="shared" si="9"/>
        <v>Кирякова1Оксана Валерьевна</v>
      </c>
      <c r="F109" t="str">
        <f t="shared" si="10"/>
        <v>В</v>
      </c>
      <c r="G109" t="str">
        <f t="shared" si="11"/>
        <v>Кирякова  О.В.</v>
      </c>
      <c r="H109" s="13" t="s">
        <v>321</v>
      </c>
    </row>
    <row r="110" spans="1:8" ht="12.75">
      <c r="A110" s="18" t="s">
        <v>635</v>
      </c>
      <c r="B110" t="str">
        <f t="shared" si="6"/>
        <v>Кисляков Виктор Евгеньевич</v>
      </c>
      <c r="C110" t="str">
        <f t="shared" si="7"/>
        <v>Кисляков </v>
      </c>
      <c r="D110" t="str">
        <f t="shared" si="8"/>
        <v>В</v>
      </c>
      <c r="E110" t="str">
        <f t="shared" si="9"/>
        <v>Кисляков1Виктор Евгеньевич</v>
      </c>
      <c r="F110" t="str">
        <f t="shared" si="10"/>
        <v>Е</v>
      </c>
      <c r="G110" t="str">
        <f t="shared" si="11"/>
        <v>Кисляков  В.Е.</v>
      </c>
      <c r="H110" s="13" t="s">
        <v>434</v>
      </c>
    </row>
    <row r="111" spans="1:8" ht="12.75">
      <c r="A111" s="18" t="s">
        <v>593</v>
      </c>
      <c r="B111" t="str">
        <f t="shared" si="6"/>
        <v>Климович Людмила Вальдемаровна</v>
      </c>
      <c r="C111" t="str">
        <f t="shared" si="7"/>
        <v>Климович </v>
      </c>
      <c r="D111" t="str">
        <f t="shared" si="8"/>
        <v>Л</v>
      </c>
      <c r="E111" t="str">
        <f t="shared" si="9"/>
        <v>Климович1Людмила Вальдемаровна</v>
      </c>
      <c r="F111" t="str">
        <f t="shared" si="10"/>
        <v>В</v>
      </c>
      <c r="G111" t="str">
        <f t="shared" si="11"/>
        <v>Климович  Л.В.</v>
      </c>
      <c r="H111" s="13" t="s">
        <v>897</v>
      </c>
    </row>
    <row r="112" spans="1:8" ht="12.75">
      <c r="A112" s="19" t="s">
        <v>512</v>
      </c>
      <c r="B112" t="str">
        <f t="shared" si="6"/>
        <v>Князев Владимир Николаевич</v>
      </c>
      <c r="C112" t="str">
        <f t="shared" si="7"/>
        <v>Князев </v>
      </c>
      <c r="D112" t="str">
        <f t="shared" si="8"/>
        <v>В</v>
      </c>
      <c r="E112" t="str">
        <f t="shared" si="9"/>
        <v>Князев1Владимир Николаевич</v>
      </c>
      <c r="F112" t="str">
        <f t="shared" si="10"/>
        <v>Н</v>
      </c>
      <c r="G112" t="str">
        <f t="shared" si="11"/>
        <v>Князев  В.Н.</v>
      </c>
      <c r="H112" s="13" t="s">
        <v>954</v>
      </c>
    </row>
    <row r="113" spans="1:8" ht="12.75">
      <c r="A113" s="19" t="s">
        <v>627</v>
      </c>
      <c r="B113" t="str">
        <f t="shared" si="6"/>
        <v>Ковалева Ольга Алексеевна</v>
      </c>
      <c r="C113" t="str">
        <f t="shared" si="7"/>
        <v>Ковалева </v>
      </c>
      <c r="D113" t="str">
        <f t="shared" si="8"/>
        <v>О</v>
      </c>
      <c r="E113" t="str">
        <f t="shared" si="9"/>
        <v>Ковалева1Ольга Алексеевна</v>
      </c>
      <c r="F113" t="str">
        <f t="shared" si="10"/>
        <v>А</v>
      </c>
      <c r="G113" t="str">
        <f t="shared" si="11"/>
        <v>Ковалева  О.А.</v>
      </c>
      <c r="H113" s="13" t="s">
        <v>787</v>
      </c>
    </row>
    <row r="114" spans="1:8" ht="12.75">
      <c r="A114" s="19" t="s">
        <v>604</v>
      </c>
      <c r="B114" t="str">
        <f t="shared" si="6"/>
        <v>Колмакова Людмила Петровна</v>
      </c>
      <c r="C114" t="str">
        <f t="shared" si="7"/>
        <v>Колмакова </v>
      </c>
      <c r="D114" t="str">
        <f t="shared" si="8"/>
        <v>Л</v>
      </c>
      <c r="E114" t="str">
        <f t="shared" si="9"/>
        <v>Колмакова1Людмила Петровна</v>
      </c>
      <c r="F114" t="str">
        <f t="shared" si="10"/>
        <v>П</v>
      </c>
      <c r="G114" t="str">
        <f t="shared" si="11"/>
        <v>Колмакова  Л.П.</v>
      </c>
      <c r="H114" s="13" t="s">
        <v>802</v>
      </c>
    </row>
    <row r="115" spans="1:8" ht="12.75">
      <c r="A115" s="19" t="s">
        <v>515</v>
      </c>
      <c r="B115" t="str">
        <f t="shared" si="6"/>
        <v>Кондратьева Анна Андреевна</v>
      </c>
      <c r="C115" t="str">
        <f t="shared" si="7"/>
        <v>Кондратьева </v>
      </c>
      <c r="D115" t="str">
        <f t="shared" si="8"/>
        <v>А</v>
      </c>
      <c r="E115" t="str">
        <f t="shared" si="9"/>
        <v>Кондратьева1Анна Андреевна</v>
      </c>
      <c r="F115" t="str">
        <f t="shared" si="10"/>
        <v>А</v>
      </c>
      <c r="G115" t="str">
        <f t="shared" si="11"/>
        <v>Кондратьева  А.А.</v>
      </c>
      <c r="H115" s="13" t="s">
        <v>772</v>
      </c>
    </row>
    <row r="116" spans="1:8" ht="12.75">
      <c r="A116" s="18" t="s">
        <v>536</v>
      </c>
      <c r="B116" t="str">
        <f t="shared" si="6"/>
        <v>Коновальчик Екатерина Анатольевна</v>
      </c>
      <c r="C116" t="str">
        <f t="shared" si="7"/>
        <v>Коновальчик </v>
      </c>
      <c r="D116" t="str">
        <f t="shared" si="8"/>
        <v>Е</v>
      </c>
      <c r="E116" t="str">
        <f t="shared" si="9"/>
        <v>Коновальчик1Екатерина Анатольевна</v>
      </c>
      <c r="F116" t="str">
        <f t="shared" si="10"/>
        <v>А</v>
      </c>
      <c r="G116" t="str">
        <f t="shared" si="11"/>
        <v>Коновальчик  Е.А.</v>
      </c>
      <c r="H116" s="13" t="s">
        <v>279</v>
      </c>
    </row>
    <row r="117" spans="1:8" ht="12.75">
      <c r="A117" s="19" t="s">
        <v>631</v>
      </c>
      <c r="B117" t="str">
        <f t="shared" si="6"/>
        <v>Константинова Ольга Николаевна</v>
      </c>
      <c r="C117" t="str">
        <f t="shared" si="7"/>
        <v>Константинова </v>
      </c>
      <c r="D117" t="str">
        <f t="shared" si="8"/>
        <v>О</v>
      </c>
      <c r="E117" t="str">
        <f t="shared" si="9"/>
        <v>Константинова1Ольга Николаевна</v>
      </c>
      <c r="F117" t="str">
        <f t="shared" si="10"/>
        <v>Н</v>
      </c>
      <c r="G117" t="str">
        <f t="shared" si="11"/>
        <v>Константинова  О.Н.</v>
      </c>
      <c r="H117" s="13" t="s">
        <v>322</v>
      </c>
    </row>
    <row r="118" spans="1:8" ht="12.75">
      <c r="A118" s="19" t="s">
        <v>633</v>
      </c>
      <c r="B118" t="str">
        <f t="shared" si="6"/>
        <v>Королева Галина Анатольевна</v>
      </c>
      <c r="C118" t="str">
        <f t="shared" si="7"/>
        <v>Королева </v>
      </c>
      <c r="D118" t="str">
        <f t="shared" si="8"/>
        <v>Г</v>
      </c>
      <c r="E118" t="str">
        <f t="shared" si="9"/>
        <v>Королева1Галина Анатольевна</v>
      </c>
      <c r="F118" t="str">
        <f t="shared" si="10"/>
        <v>А</v>
      </c>
      <c r="G118" t="str">
        <f t="shared" si="11"/>
        <v>Королева  Г.А.</v>
      </c>
      <c r="H118" s="17" t="s">
        <v>323</v>
      </c>
    </row>
    <row r="119" spans="1:8" ht="12.75">
      <c r="A119" s="19" t="s">
        <v>582</v>
      </c>
      <c r="B119" t="str">
        <f t="shared" si="6"/>
        <v>Коростовенко Лариса Петровна</v>
      </c>
      <c r="C119" t="str">
        <f t="shared" si="7"/>
        <v>Коростовенко </v>
      </c>
      <c r="D119" t="str">
        <f t="shared" si="8"/>
        <v>Л</v>
      </c>
      <c r="E119" t="str">
        <f t="shared" si="9"/>
        <v>Коростовенко1Лариса Петровна</v>
      </c>
      <c r="F119" t="str">
        <f t="shared" si="10"/>
        <v>П</v>
      </c>
      <c r="G119" t="str">
        <f t="shared" si="11"/>
        <v>Коростовенко  Л.П.</v>
      </c>
      <c r="H119" s="13" t="s">
        <v>324</v>
      </c>
    </row>
    <row r="120" spans="1:8" ht="12.75">
      <c r="A120" s="18" t="s">
        <v>616</v>
      </c>
      <c r="B120" t="str">
        <f t="shared" si="6"/>
        <v>Косарев Николай Иванович Н.И.</v>
      </c>
      <c r="C120" t="str">
        <f t="shared" si="7"/>
        <v>Косарев </v>
      </c>
      <c r="D120" t="str">
        <f t="shared" si="8"/>
        <v>Н</v>
      </c>
      <c r="E120" t="str">
        <f t="shared" si="9"/>
        <v>Косарев1Николай Иванович Н.И.</v>
      </c>
      <c r="F120" t="str">
        <f t="shared" si="10"/>
        <v>И</v>
      </c>
      <c r="G120" t="str">
        <f t="shared" si="11"/>
        <v>Косарев  Н.И.</v>
      </c>
      <c r="H120" s="13" t="s">
        <v>421</v>
      </c>
    </row>
    <row r="121" spans="1:8" ht="12.75">
      <c r="A121" s="19" t="s">
        <v>634</v>
      </c>
      <c r="B121" t="str">
        <f t="shared" si="6"/>
        <v>Косолапов Александр Иннокентьевич</v>
      </c>
      <c r="C121" t="str">
        <f t="shared" si="7"/>
        <v>Косолапов </v>
      </c>
      <c r="D121" t="str">
        <f t="shared" si="8"/>
        <v>А</v>
      </c>
      <c r="E121" t="str">
        <f t="shared" si="9"/>
        <v>Косолапов1Александр Иннокентьевич</v>
      </c>
      <c r="F121" t="str">
        <f t="shared" si="10"/>
        <v>И</v>
      </c>
      <c r="G121" t="str">
        <f t="shared" si="11"/>
        <v>Косолапов  А.И.</v>
      </c>
      <c r="H121" s="13" t="s">
        <v>280</v>
      </c>
    </row>
    <row r="122" spans="1:8" ht="12.75">
      <c r="A122" s="18" t="s">
        <v>606</v>
      </c>
      <c r="B122" t="str">
        <f t="shared" si="6"/>
        <v>Кравцов Дмитрий Иванович</v>
      </c>
      <c r="C122" t="str">
        <f t="shared" si="7"/>
        <v>Кравцов </v>
      </c>
      <c r="D122" t="str">
        <f t="shared" si="8"/>
        <v>Д</v>
      </c>
      <c r="E122" t="str">
        <f t="shared" si="9"/>
        <v>Кравцов1Дмитрий Иванович</v>
      </c>
      <c r="F122" t="str">
        <f t="shared" si="10"/>
        <v>И</v>
      </c>
      <c r="G122" t="str">
        <f t="shared" si="11"/>
        <v>Кравцов  Д.И.</v>
      </c>
      <c r="H122" s="13" t="s">
        <v>325</v>
      </c>
    </row>
    <row r="123" spans="1:8" ht="12.75">
      <c r="A123" s="19" t="s">
        <v>716</v>
      </c>
      <c r="B123" t="str">
        <f t="shared" si="6"/>
        <v>Красюк О. М.</v>
      </c>
      <c r="C123" t="str">
        <f t="shared" si="7"/>
        <v>Красюк </v>
      </c>
      <c r="D123" t="str">
        <f t="shared" si="8"/>
        <v>О</v>
      </c>
      <c r="E123" t="str">
        <f t="shared" si="9"/>
        <v>Красюк1О. М.</v>
      </c>
      <c r="F123" t="str">
        <f t="shared" si="10"/>
        <v>М</v>
      </c>
      <c r="G123" t="str">
        <f t="shared" si="11"/>
        <v>Красюк  О.М.</v>
      </c>
      <c r="H123" s="13" t="s">
        <v>438</v>
      </c>
    </row>
    <row r="124" spans="1:8" ht="12.75">
      <c r="A124" s="18" t="s">
        <v>528</v>
      </c>
      <c r="B124" t="str">
        <f t="shared" si="6"/>
        <v>Кропанина Марина Петровна</v>
      </c>
      <c r="C124" t="str">
        <f t="shared" si="7"/>
        <v>Кропанина </v>
      </c>
      <c r="D124" t="str">
        <f t="shared" si="8"/>
        <v>М</v>
      </c>
      <c r="E124" t="str">
        <f t="shared" si="9"/>
        <v>Кропанина1Марина Петровна</v>
      </c>
      <c r="F124" t="str">
        <f t="shared" si="10"/>
        <v>П</v>
      </c>
      <c r="G124" t="str">
        <f t="shared" si="11"/>
        <v>Кропанина  М.П.</v>
      </c>
      <c r="H124" s="13" t="s">
        <v>422</v>
      </c>
    </row>
    <row r="125" spans="1:8" ht="12.75">
      <c r="A125" s="19" t="s">
        <v>532</v>
      </c>
      <c r="B125" t="str">
        <f t="shared" si="6"/>
        <v>Кручек Ольга Анатольевна</v>
      </c>
      <c r="C125" t="str">
        <f t="shared" si="7"/>
        <v>Кручек </v>
      </c>
      <c r="D125" t="str">
        <f t="shared" si="8"/>
        <v>О</v>
      </c>
      <c r="E125" t="str">
        <f t="shared" si="9"/>
        <v>Кручек1Ольга Анатольевна</v>
      </c>
      <c r="F125" t="str">
        <f t="shared" si="10"/>
        <v>А</v>
      </c>
      <c r="G125" t="str">
        <f t="shared" si="11"/>
        <v>Кручек  О.А.</v>
      </c>
      <c r="H125" s="17" t="s">
        <v>775</v>
      </c>
    </row>
    <row r="126" spans="1:8" ht="12.75">
      <c r="A126" s="19" t="s">
        <v>653</v>
      </c>
      <c r="B126" t="str">
        <f t="shared" si="6"/>
        <v>Кузина Людмила Николаевна</v>
      </c>
      <c r="C126" t="str">
        <f t="shared" si="7"/>
        <v>Кузина </v>
      </c>
      <c r="D126" t="str">
        <f t="shared" si="8"/>
        <v>Л</v>
      </c>
      <c r="E126" t="str">
        <f t="shared" si="9"/>
        <v>Кузина1Людмила Николаевна</v>
      </c>
      <c r="F126" t="str">
        <f t="shared" si="10"/>
        <v>Н</v>
      </c>
      <c r="G126" t="str">
        <f t="shared" si="11"/>
        <v>Кузина  Л.Н.</v>
      </c>
      <c r="H126" s="13" t="s">
        <v>778</v>
      </c>
    </row>
    <row r="127" spans="1:8" ht="12.75">
      <c r="A127" s="18" t="s">
        <v>549</v>
      </c>
      <c r="B127" t="str">
        <f t="shared" si="6"/>
        <v>Кузьмин Илья Сергеевич</v>
      </c>
      <c r="C127" t="str">
        <f t="shared" si="7"/>
        <v>Кузьмин </v>
      </c>
      <c r="D127" t="str">
        <f t="shared" si="8"/>
        <v>И</v>
      </c>
      <c r="E127" t="str">
        <f t="shared" si="9"/>
        <v>Кузьмин1Илья Сергеевич</v>
      </c>
      <c r="F127" t="str">
        <f t="shared" si="10"/>
        <v>С</v>
      </c>
      <c r="G127" t="str">
        <f t="shared" si="11"/>
        <v>Кузьмин  И.С.</v>
      </c>
      <c r="H127" s="17" t="s">
        <v>326</v>
      </c>
    </row>
    <row r="128" spans="1:8" ht="12.75">
      <c r="A128" s="19" t="s">
        <v>555</v>
      </c>
      <c r="B128" t="str">
        <f t="shared" si="6"/>
        <v>Кузьмин Роман Сергеевич</v>
      </c>
      <c r="C128" t="str">
        <f t="shared" si="7"/>
        <v>Кузьмин </v>
      </c>
      <c r="D128" t="str">
        <f t="shared" si="8"/>
        <v>Р</v>
      </c>
      <c r="E128" t="str">
        <f t="shared" si="9"/>
        <v>Кузьмин1Роман Сергеевич</v>
      </c>
      <c r="F128" t="str">
        <f t="shared" si="10"/>
        <v>С</v>
      </c>
      <c r="G128" t="str">
        <f t="shared" si="11"/>
        <v>Кузьмин  Р.С.</v>
      </c>
      <c r="H128" s="13" t="s">
        <v>327</v>
      </c>
    </row>
    <row r="129" spans="1:8" ht="12.75">
      <c r="A129" s="19" t="s">
        <v>676</v>
      </c>
      <c r="B129" t="str">
        <f aca="true" t="shared" si="12" ref="B129:B192">IF(OR(LEFT(A129,1)="e",LEFT(A129,1)="i",LEFT(A129,1)="h",LEFT(A129,1)="ш"),RIGHT(A129,LEN(A129)-1),A129)</f>
        <v>Кузьмин Сергей Васильевич</v>
      </c>
      <c r="C129" t="str">
        <f aca="true" t="shared" si="13" ref="C129:C192">LEFT(B129,SEARCH(" ",B129))</f>
        <v>Кузьмин </v>
      </c>
      <c r="D129" t="str">
        <f aca="true" t="shared" si="14" ref="D129:D192">MID(B129,SEARCH(" ",B129)+1,1)</f>
        <v>С</v>
      </c>
      <c r="E129" t="str">
        <f aca="true" t="shared" si="15" ref="E129:E192">REPLACE(B129,SEARCH(" ",B129),1,1)</f>
        <v>Кузьмин1Сергей Васильевич</v>
      </c>
      <c r="F129" t="str">
        <f aca="true" t="shared" si="16" ref="F129:F192">MID(E129,SEARCH(" ",E129)+1,1)</f>
        <v>В</v>
      </c>
      <c r="G129" t="str">
        <f aca="true" t="shared" si="17" ref="G129:G192">CONCATENATE(C129," ",D129,".",F129,".")</f>
        <v>Кузьмин  С.В.</v>
      </c>
      <c r="H129" s="17" t="s">
        <v>328</v>
      </c>
    </row>
    <row r="130" spans="1:8" ht="12.75">
      <c r="A130" s="18" t="s">
        <v>658</v>
      </c>
      <c r="B130" t="str">
        <f t="shared" si="12"/>
        <v>Куликовский Валерий Сергеевич</v>
      </c>
      <c r="C130" t="str">
        <f t="shared" si="13"/>
        <v>Куликовский </v>
      </c>
      <c r="D130" t="str">
        <f t="shared" si="14"/>
        <v>В</v>
      </c>
      <c r="E130" t="str">
        <f t="shared" si="15"/>
        <v>Куликовский1Валерий Сергеевич</v>
      </c>
      <c r="F130" t="str">
        <f t="shared" si="16"/>
        <v>С</v>
      </c>
      <c r="G130" t="str">
        <f t="shared" si="17"/>
        <v>Куликовский  В.С.</v>
      </c>
      <c r="H130" s="13" t="s">
        <v>329</v>
      </c>
    </row>
    <row r="131" spans="1:8" ht="12.75">
      <c r="A131" s="18" t="s">
        <v>530</v>
      </c>
      <c r="B131" t="str">
        <f t="shared" si="12"/>
        <v>Курчин Георгий Сергеевич</v>
      </c>
      <c r="C131" t="str">
        <f t="shared" si="13"/>
        <v>Курчин </v>
      </c>
      <c r="D131" t="str">
        <f t="shared" si="14"/>
        <v>Г</v>
      </c>
      <c r="E131" t="str">
        <f t="shared" si="15"/>
        <v>Курчин1Георгий Сергеевич</v>
      </c>
      <c r="F131" t="str">
        <f t="shared" si="16"/>
        <v>С</v>
      </c>
      <c r="G131" t="str">
        <f t="shared" si="17"/>
        <v>Курчин  Г.С.</v>
      </c>
      <c r="H131" s="13" t="s">
        <v>330</v>
      </c>
    </row>
    <row r="132" spans="1:8" ht="12.75">
      <c r="A132" s="18" t="s">
        <v>518</v>
      </c>
      <c r="B132" t="str">
        <f t="shared" si="12"/>
        <v>Лабушев Михаил Михайлович</v>
      </c>
      <c r="C132" t="str">
        <f t="shared" si="13"/>
        <v>Лабушев </v>
      </c>
      <c r="D132" t="str">
        <f t="shared" si="14"/>
        <v>М</v>
      </c>
      <c r="E132" t="str">
        <f t="shared" si="15"/>
        <v>Лабушев1Михаил Михайлович</v>
      </c>
      <c r="F132" t="str">
        <f t="shared" si="16"/>
        <v>М</v>
      </c>
      <c r="G132" t="str">
        <f t="shared" si="17"/>
        <v>Лабушев  М.М.</v>
      </c>
      <c r="H132" s="13" t="s">
        <v>795</v>
      </c>
    </row>
    <row r="133" spans="1:8" ht="12.75">
      <c r="A133" s="18" t="s">
        <v>581</v>
      </c>
      <c r="B133" t="str">
        <f t="shared" si="12"/>
        <v>Лаврова Наталия Борисовна</v>
      </c>
      <c r="C133" t="str">
        <f t="shared" si="13"/>
        <v>Лаврова </v>
      </c>
      <c r="D133" t="str">
        <f t="shared" si="14"/>
        <v>Н</v>
      </c>
      <c r="E133" t="str">
        <f t="shared" si="15"/>
        <v>Лаврова1Наталия Борисовна</v>
      </c>
      <c r="F133" t="str">
        <f t="shared" si="16"/>
        <v>Б</v>
      </c>
      <c r="G133" t="str">
        <f t="shared" si="17"/>
        <v>Лаврова  Н.Б.</v>
      </c>
      <c r="H133" s="13" t="s">
        <v>749</v>
      </c>
    </row>
    <row r="134" spans="1:8" ht="12.75">
      <c r="A134" s="19" t="s">
        <v>548</v>
      </c>
      <c r="B134" t="str">
        <f t="shared" si="12"/>
        <v>Лапина Лариса Александровна</v>
      </c>
      <c r="C134" t="str">
        <f t="shared" si="13"/>
        <v>Лапина </v>
      </c>
      <c r="D134" t="str">
        <f t="shared" si="14"/>
        <v>Л</v>
      </c>
      <c r="E134" t="str">
        <f t="shared" si="15"/>
        <v>Лапина1Лариса Александровна</v>
      </c>
      <c r="F134" t="str">
        <f t="shared" si="16"/>
        <v>А</v>
      </c>
      <c r="G134" t="str">
        <f t="shared" si="17"/>
        <v>Лапина  Л.А.</v>
      </c>
      <c r="H134" s="13" t="s">
        <v>881</v>
      </c>
    </row>
    <row r="135" spans="1:8" ht="12.75">
      <c r="A135" s="19" t="s">
        <v>589</v>
      </c>
      <c r="B135" t="str">
        <f t="shared" si="12"/>
        <v>Лебедева Ольга Сергеевна</v>
      </c>
      <c r="C135" t="str">
        <f t="shared" si="13"/>
        <v>Лебедева </v>
      </c>
      <c r="D135" t="str">
        <f t="shared" si="14"/>
        <v>О</v>
      </c>
      <c r="E135" t="str">
        <f t="shared" si="15"/>
        <v>Лебедева1Ольга Сергеевна</v>
      </c>
      <c r="F135" t="str">
        <f t="shared" si="16"/>
        <v>С</v>
      </c>
      <c r="G135" t="str">
        <f t="shared" si="17"/>
        <v>Лебедева  О.С.</v>
      </c>
      <c r="H135" s="13" t="s">
        <v>331</v>
      </c>
    </row>
    <row r="136" spans="1:8" ht="12.75">
      <c r="A136" s="19" t="s">
        <v>660</v>
      </c>
      <c r="B136" t="str">
        <f t="shared" si="12"/>
        <v>Леонов Сергей Олегович</v>
      </c>
      <c r="C136" t="str">
        <f t="shared" si="13"/>
        <v>Леонов </v>
      </c>
      <c r="D136" t="str">
        <f t="shared" si="14"/>
        <v>С</v>
      </c>
      <c r="E136" t="str">
        <f t="shared" si="15"/>
        <v>Леонов1Сергей Олегович</v>
      </c>
      <c r="F136" t="str">
        <f t="shared" si="16"/>
        <v>О</v>
      </c>
      <c r="G136" t="str">
        <f t="shared" si="17"/>
        <v>Леонов  С.О.</v>
      </c>
      <c r="H136" s="13" t="s">
        <v>446</v>
      </c>
    </row>
    <row r="137" spans="1:8" ht="12.75">
      <c r="A137" s="19" t="s">
        <v>717</v>
      </c>
      <c r="B137" t="str">
        <f t="shared" si="12"/>
        <v>Леонтьев С. И.</v>
      </c>
      <c r="C137" t="str">
        <f t="shared" si="13"/>
        <v>Леонтьев </v>
      </c>
      <c r="D137" t="str">
        <f t="shared" si="14"/>
        <v>С</v>
      </c>
      <c r="E137" t="str">
        <f t="shared" si="15"/>
        <v>Леонтьев1С. И.</v>
      </c>
      <c r="F137" t="str">
        <f t="shared" si="16"/>
        <v>И</v>
      </c>
      <c r="G137" t="str">
        <f t="shared" si="17"/>
        <v>Леонтьев  С.И.</v>
      </c>
      <c r="H137" s="17" t="s">
        <v>906</v>
      </c>
    </row>
    <row r="138" spans="1:8" ht="12.75">
      <c r="A138" s="19" t="s">
        <v>628</v>
      </c>
      <c r="B138" t="str">
        <f t="shared" si="12"/>
        <v>Лягина Ольга Ивановна</v>
      </c>
      <c r="C138" t="str">
        <f t="shared" si="13"/>
        <v>Лягина </v>
      </c>
      <c r="D138" t="str">
        <f t="shared" si="14"/>
        <v>О</v>
      </c>
      <c r="E138" t="str">
        <f t="shared" si="15"/>
        <v>Лягина1Ольга Ивановна</v>
      </c>
      <c r="F138" t="str">
        <f t="shared" si="16"/>
        <v>И</v>
      </c>
      <c r="G138" t="str">
        <f t="shared" si="17"/>
        <v>Лягина  О.И.</v>
      </c>
      <c r="H138" s="13" t="s">
        <v>450</v>
      </c>
    </row>
    <row r="139" spans="1:8" ht="12.75">
      <c r="A139" s="18" t="s">
        <v>649</v>
      </c>
      <c r="B139" t="str">
        <f t="shared" si="12"/>
        <v>Майнагашев Роман Александрович</v>
      </c>
      <c r="C139" t="str">
        <f t="shared" si="13"/>
        <v>Майнагашев </v>
      </c>
      <c r="D139" t="str">
        <f t="shared" si="14"/>
        <v>Р</v>
      </c>
      <c r="E139" t="str">
        <f t="shared" si="15"/>
        <v>Майнагашев1Роман Александрович</v>
      </c>
      <c r="F139" t="str">
        <f t="shared" si="16"/>
        <v>А</v>
      </c>
      <c r="G139" t="str">
        <f t="shared" si="17"/>
        <v>Майнагашев  Р.А.</v>
      </c>
      <c r="H139" s="17" t="s">
        <v>274</v>
      </c>
    </row>
    <row r="140" spans="1:8" ht="12.75">
      <c r="A140" s="19" t="s">
        <v>646</v>
      </c>
      <c r="B140" t="str">
        <f t="shared" si="12"/>
        <v>Майоров Евгений Сергеевич</v>
      </c>
      <c r="C140" t="str">
        <f t="shared" si="13"/>
        <v>Майоров </v>
      </c>
      <c r="D140" t="str">
        <f t="shared" si="14"/>
        <v>Е</v>
      </c>
      <c r="E140" t="str">
        <f t="shared" si="15"/>
        <v>Майоров1Евгений Сергеевич</v>
      </c>
      <c r="F140" t="str">
        <f t="shared" si="16"/>
        <v>С</v>
      </c>
      <c r="G140" t="str">
        <f t="shared" si="17"/>
        <v>Майоров  Е.С.</v>
      </c>
      <c r="H140" s="17" t="s">
        <v>750</v>
      </c>
    </row>
    <row r="141" spans="1:8" ht="12.75">
      <c r="A141" s="19" t="s">
        <v>630</v>
      </c>
      <c r="B141" t="str">
        <f t="shared" si="12"/>
        <v>Макарова Наталья Валентиновна</v>
      </c>
      <c r="C141" t="str">
        <f t="shared" si="13"/>
        <v>Макарова </v>
      </c>
      <c r="D141" t="str">
        <f t="shared" si="14"/>
        <v>Н</v>
      </c>
      <c r="E141" t="str">
        <f t="shared" si="15"/>
        <v>Макарова1Наталья Валентиновна</v>
      </c>
      <c r="F141" t="str">
        <f t="shared" si="16"/>
        <v>В</v>
      </c>
      <c r="G141" t="str">
        <f t="shared" si="17"/>
        <v>Макарова  Н.В.</v>
      </c>
      <c r="H141" s="13" t="s">
        <v>273</v>
      </c>
    </row>
    <row r="142" spans="1:8" ht="12.75">
      <c r="A142" s="18" t="s">
        <v>522</v>
      </c>
      <c r="B142" t="str">
        <f t="shared" si="12"/>
        <v>Макеев Станислав Михайлович</v>
      </c>
      <c r="C142" t="str">
        <f t="shared" si="13"/>
        <v>Макеев </v>
      </c>
      <c r="D142" t="str">
        <f t="shared" si="14"/>
        <v>С</v>
      </c>
      <c r="E142" t="str">
        <f t="shared" si="15"/>
        <v>Макеев1Станислав Михайлович</v>
      </c>
      <c r="F142" t="str">
        <f t="shared" si="16"/>
        <v>М</v>
      </c>
      <c r="G142" t="str">
        <f t="shared" si="17"/>
        <v>Макеев  С.М.</v>
      </c>
      <c r="H142" s="13" t="s">
        <v>444</v>
      </c>
    </row>
    <row r="143" spans="1:8" ht="12.75">
      <c r="A143" s="18" t="s">
        <v>652</v>
      </c>
      <c r="B143" t="str">
        <f t="shared" si="12"/>
        <v>Малиновский Евгений Геннадьевич</v>
      </c>
      <c r="C143" t="str">
        <f t="shared" si="13"/>
        <v>Малиновский </v>
      </c>
      <c r="D143" t="str">
        <f t="shared" si="14"/>
        <v>Е</v>
      </c>
      <c r="E143" t="str">
        <f t="shared" si="15"/>
        <v>Малиновский1Евгений Геннадьевич</v>
      </c>
      <c r="F143" t="str">
        <f t="shared" si="16"/>
        <v>Г</v>
      </c>
      <c r="G143" t="str">
        <f t="shared" si="17"/>
        <v>Малиновский  Е.Г.</v>
      </c>
      <c r="H143" s="13" t="s">
        <v>267</v>
      </c>
    </row>
    <row r="144" spans="1:8" ht="12.75">
      <c r="A144" s="18" t="s">
        <v>537</v>
      </c>
      <c r="B144" t="str">
        <f t="shared" si="12"/>
        <v>Мансурова Татьяна Павловна</v>
      </c>
      <c r="C144" t="str">
        <f t="shared" si="13"/>
        <v>Мансурова </v>
      </c>
      <c r="D144" t="str">
        <f t="shared" si="14"/>
        <v>Т</v>
      </c>
      <c r="E144" t="str">
        <f t="shared" si="15"/>
        <v>Мансурова1Татьяна Павловна</v>
      </c>
      <c r="F144" t="str">
        <f t="shared" si="16"/>
        <v>П</v>
      </c>
      <c r="G144" t="str">
        <f t="shared" si="17"/>
        <v>Мансурова  Т.П.</v>
      </c>
      <c r="H144" s="13" t="s">
        <v>281</v>
      </c>
    </row>
    <row r="145" spans="1:8" ht="12.75">
      <c r="A145" s="18" t="s">
        <v>718</v>
      </c>
      <c r="B145" t="str">
        <f t="shared" si="12"/>
        <v>Махлаев М. Л.</v>
      </c>
      <c r="C145" t="str">
        <f t="shared" si="13"/>
        <v>Махлаев </v>
      </c>
      <c r="D145" t="str">
        <f t="shared" si="14"/>
        <v>М</v>
      </c>
      <c r="E145" t="str">
        <f t="shared" si="15"/>
        <v>Махлаев1М. Л.</v>
      </c>
      <c r="F145" t="str">
        <f t="shared" si="16"/>
        <v>Л</v>
      </c>
      <c r="G145" t="str">
        <f t="shared" si="17"/>
        <v>Махлаев  М.Л.</v>
      </c>
      <c r="H145" s="13" t="s">
        <v>751</v>
      </c>
    </row>
    <row r="146" spans="1:8" ht="12.75">
      <c r="A146" s="19" t="s">
        <v>719</v>
      </c>
      <c r="B146" t="str">
        <f t="shared" si="12"/>
        <v>Машуков А. В.</v>
      </c>
      <c r="C146" t="str">
        <f t="shared" si="13"/>
        <v>Машуков </v>
      </c>
      <c r="D146" t="str">
        <f t="shared" si="14"/>
        <v>А</v>
      </c>
      <c r="E146" t="str">
        <f t="shared" si="15"/>
        <v>Машуков1А. В.</v>
      </c>
      <c r="F146" t="str">
        <f t="shared" si="16"/>
        <v>В</v>
      </c>
      <c r="G146" t="str">
        <f t="shared" si="17"/>
        <v>Машуков  А.В.</v>
      </c>
      <c r="H146" s="13" t="s">
        <v>417</v>
      </c>
    </row>
    <row r="147" spans="1:8" ht="12.75">
      <c r="A147" s="18" t="s">
        <v>608</v>
      </c>
      <c r="B147" t="str">
        <f t="shared" si="12"/>
        <v>Машуков Анатолий Васильевич</v>
      </c>
      <c r="C147" t="str">
        <f t="shared" si="13"/>
        <v>Машуков </v>
      </c>
      <c r="D147" t="str">
        <f t="shared" si="14"/>
        <v>А</v>
      </c>
      <c r="E147" t="str">
        <f t="shared" si="15"/>
        <v>Машуков1Анатолий Васильевич</v>
      </c>
      <c r="F147" t="str">
        <f t="shared" si="16"/>
        <v>В</v>
      </c>
      <c r="G147" t="str">
        <f t="shared" si="17"/>
        <v>Машуков  А.В.</v>
      </c>
      <c r="H147" s="17" t="s">
        <v>282</v>
      </c>
    </row>
    <row r="148" spans="1:8" ht="12.75">
      <c r="A148" s="18" t="s">
        <v>720</v>
      </c>
      <c r="B148" t="str">
        <f t="shared" si="12"/>
        <v>Машукова А. Е.</v>
      </c>
      <c r="C148" t="str">
        <f t="shared" si="13"/>
        <v>Машукова </v>
      </c>
      <c r="D148" t="str">
        <f t="shared" si="14"/>
        <v>А</v>
      </c>
      <c r="E148" t="str">
        <f t="shared" si="15"/>
        <v>Машукова1А. Е.</v>
      </c>
      <c r="F148" t="str">
        <f t="shared" si="16"/>
        <v>Е</v>
      </c>
      <c r="G148" t="str">
        <f t="shared" si="17"/>
        <v>Машукова  А.Е.</v>
      </c>
      <c r="H148" s="17" t="s">
        <v>332</v>
      </c>
    </row>
    <row r="149" spans="1:8" ht="12.75">
      <c r="A149" s="19" t="s">
        <v>541</v>
      </c>
      <c r="B149" t="str">
        <f t="shared" si="12"/>
        <v>Машукова Алла Евгеньевна</v>
      </c>
      <c r="C149" t="str">
        <f t="shared" si="13"/>
        <v>Машукова </v>
      </c>
      <c r="D149" t="str">
        <f t="shared" si="14"/>
        <v>А</v>
      </c>
      <c r="E149" t="str">
        <f t="shared" si="15"/>
        <v>Машукова1Алла Евгеньевна</v>
      </c>
      <c r="F149" t="str">
        <f t="shared" si="16"/>
        <v>Е</v>
      </c>
      <c r="G149" t="str">
        <f t="shared" si="17"/>
        <v>Машукова  А.Е.</v>
      </c>
      <c r="H149" s="13" t="s">
        <v>283</v>
      </c>
    </row>
    <row r="150" spans="1:8" ht="12.75">
      <c r="A150" s="18" t="s">
        <v>678</v>
      </c>
      <c r="B150" t="str">
        <f t="shared" si="12"/>
        <v>Меньшиков Виталий Алексеевич</v>
      </c>
      <c r="C150" t="str">
        <f t="shared" si="13"/>
        <v>Меньшиков </v>
      </c>
      <c r="D150" t="str">
        <f t="shared" si="14"/>
        <v>В</v>
      </c>
      <c r="E150" t="str">
        <f t="shared" si="15"/>
        <v>Меньшиков1Виталий Алексеевич</v>
      </c>
      <c r="F150" t="str">
        <f t="shared" si="16"/>
        <v>А</v>
      </c>
      <c r="G150" t="str">
        <f t="shared" si="17"/>
        <v>Меньшиков  В.А.</v>
      </c>
      <c r="H150" s="13" t="s">
        <v>789</v>
      </c>
    </row>
    <row r="151" spans="1:8" ht="12.75">
      <c r="A151" s="19" t="s">
        <v>531</v>
      </c>
      <c r="B151" t="str">
        <f t="shared" si="12"/>
        <v>Мильман Вадим Золиевич</v>
      </c>
      <c r="C151" t="str">
        <f t="shared" si="13"/>
        <v>Мильман </v>
      </c>
      <c r="D151" t="str">
        <f t="shared" si="14"/>
        <v>В</v>
      </c>
      <c r="E151" t="str">
        <f t="shared" si="15"/>
        <v>Мильман1Вадим Золиевич</v>
      </c>
      <c r="F151" t="str">
        <f t="shared" si="16"/>
        <v>З</v>
      </c>
      <c r="G151" t="str">
        <f t="shared" si="17"/>
        <v>Мильман  В.З.</v>
      </c>
      <c r="H151" s="13" t="s">
        <v>333</v>
      </c>
    </row>
    <row r="152" spans="1:8" ht="12.75">
      <c r="A152" s="18" t="s">
        <v>637</v>
      </c>
      <c r="B152" t="str">
        <f t="shared" si="12"/>
        <v>Миронкин Виктор Алексеевич</v>
      </c>
      <c r="C152" t="str">
        <f t="shared" si="13"/>
        <v>Миронкин </v>
      </c>
      <c r="D152" t="str">
        <f t="shared" si="14"/>
        <v>В</v>
      </c>
      <c r="E152" t="str">
        <f t="shared" si="15"/>
        <v>Миронкин1Виктор Алексеевич</v>
      </c>
      <c r="F152" t="str">
        <f t="shared" si="16"/>
        <v>А</v>
      </c>
      <c r="G152" t="str">
        <f t="shared" si="17"/>
        <v>Миронкин  В.А.</v>
      </c>
      <c r="H152" s="13" t="s">
        <v>268</v>
      </c>
    </row>
    <row r="153" spans="1:8" ht="12.75">
      <c r="A153" s="19" t="s">
        <v>586</v>
      </c>
      <c r="B153" t="str">
        <f t="shared" si="12"/>
        <v>Миронова Женни Владимировна</v>
      </c>
      <c r="C153" t="str">
        <f t="shared" si="13"/>
        <v>Миронова </v>
      </c>
      <c r="D153" t="str">
        <f t="shared" si="14"/>
        <v>Ж</v>
      </c>
      <c r="E153" t="str">
        <f t="shared" si="15"/>
        <v>Миронова1Женни Владимировна</v>
      </c>
      <c r="F153" t="str">
        <f t="shared" si="16"/>
        <v>В</v>
      </c>
      <c r="G153" t="str">
        <f t="shared" si="17"/>
        <v>Миронова  Ж.В.</v>
      </c>
      <c r="H153" s="13" t="s">
        <v>334</v>
      </c>
    </row>
    <row r="154" spans="1:8" ht="12.75">
      <c r="A154" s="18" t="s">
        <v>519</v>
      </c>
      <c r="B154" t="str">
        <f t="shared" si="12"/>
        <v>Михеев Владимир Георгиевич</v>
      </c>
      <c r="C154" t="str">
        <f t="shared" si="13"/>
        <v>Михеев </v>
      </c>
      <c r="D154" t="str">
        <f t="shared" si="14"/>
        <v>В</v>
      </c>
      <c r="E154" t="str">
        <f t="shared" si="15"/>
        <v>Михеев1Владимир Георгиевич</v>
      </c>
      <c r="F154" t="str">
        <f t="shared" si="16"/>
        <v>Г</v>
      </c>
      <c r="G154" t="str">
        <f t="shared" si="17"/>
        <v>Михеев  В.Г.</v>
      </c>
      <c r="H154" s="13" t="s">
        <v>335</v>
      </c>
    </row>
    <row r="155" spans="1:8" ht="12.75">
      <c r="A155" s="19" t="s">
        <v>544</v>
      </c>
      <c r="B155" t="str">
        <f t="shared" si="12"/>
        <v>Морин Андрей Степанович</v>
      </c>
      <c r="C155" t="str">
        <f t="shared" si="13"/>
        <v>Морин </v>
      </c>
      <c r="D155" t="str">
        <f t="shared" si="14"/>
        <v>А</v>
      </c>
      <c r="E155" t="str">
        <f t="shared" si="15"/>
        <v>Морин1Андрей Степанович</v>
      </c>
      <c r="F155" t="str">
        <f t="shared" si="16"/>
        <v>С</v>
      </c>
      <c r="G155" t="str">
        <f t="shared" si="17"/>
        <v>Морин  А.С.</v>
      </c>
      <c r="H155" s="17" t="s">
        <v>336</v>
      </c>
    </row>
    <row r="156" spans="1:8" ht="12.75">
      <c r="A156" s="18" t="s">
        <v>644</v>
      </c>
      <c r="B156" t="str">
        <f t="shared" si="12"/>
        <v>Морозов Валентин Николаевич</v>
      </c>
      <c r="C156" t="str">
        <f t="shared" si="13"/>
        <v>Морозов </v>
      </c>
      <c r="D156" t="str">
        <f t="shared" si="14"/>
        <v>В</v>
      </c>
      <c r="E156" t="str">
        <f t="shared" si="15"/>
        <v>Морозов1Валентин Николаевич</v>
      </c>
      <c r="F156" t="str">
        <f t="shared" si="16"/>
        <v>Н</v>
      </c>
      <c r="G156" t="str">
        <f t="shared" si="17"/>
        <v>Морозов  В.Н.</v>
      </c>
      <c r="H156" s="13" t="s">
        <v>752</v>
      </c>
    </row>
    <row r="157" spans="1:8" ht="12.75">
      <c r="A157" s="19" t="s">
        <v>510</v>
      </c>
      <c r="B157" t="str">
        <f t="shared" si="12"/>
        <v>Морозова Надежда Валентиновна</v>
      </c>
      <c r="C157" t="str">
        <f t="shared" si="13"/>
        <v>Морозова </v>
      </c>
      <c r="D157" t="str">
        <f t="shared" si="14"/>
        <v>Н</v>
      </c>
      <c r="E157" t="str">
        <f t="shared" si="15"/>
        <v>Морозова1Надежда Валентиновна</v>
      </c>
      <c r="F157" t="str">
        <f t="shared" si="16"/>
        <v>В</v>
      </c>
      <c r="G157" t="str">
        <f t="shared" si="17"/>
        <v>Морозова  Н.В.</v>
      </c>
      <c r="H157" s="13" t="s">
        <v>337</v>
      </c>
    </row>
    <row r="158" spans="1:8" ht="12.75">
      <c r="A158" s="18" t="s">
        <v>721</v>
      </c>
      <c r="B158" t="str">
        <f t="shared" si="12"/>
        <v>Муленкова А. О.</v>
      </c>
      <c r="C158" t="str">
        <f t="shared" si="13"/>
        <v>Муленкова </v>
      </c>
      <c r="D158" t="str">
        <f t="shared" si="14"/>
        <v>А</v>
      </c>
      <c r="E158" t="str">
        <f t="shared" si="15"/>
        <v>Муленкова1А. О.</v>
      </c>
      <c r="F158" t="str">
        <f t="shared" si="16"/>
        <v>О</v>
      </c>
      <c r="G158" t="str">
        <f t="shared" si="17"/>
        <v>Муленкова  А.О.</v>
      </c>
      <c r="H158" s="13" t="s">
        <v>284</v>
      </c>
    </row>
    <row r="159" spans="1:8" ht="12.75">
      <c r="A159" s="18" t="s">
        <v>561</v>
      </c>
      <c r="B159" t="str">
        <f t="shared" si="12"/>
        <v>Назарова Евгения Юрьевна</v>
      </c>
      <c r="C159" t="str">
        <f t="shared" si="13"/>
        <v>Назарова </v>
      </c>
      <c r="D159" t="str">
        <f t="shared" si="14"/>
        <v>Е</v>
      </c>
      <c r="E159" t="str">
        <f t="shared" si="15"/>
        <v>Назарова1Евгения Юрьевна</v>
      </c>
      <c r="F159" t="str">
        <f t="shared" si="16"/>
        <v>Ю</v>
      </c>
      <c r="G159" t="str">
        <f t="shared" si="17"/>
        <v>Назарова  Е.Ю.</v>
      </c>
      <c r="H159" s="13" t="s">
        <v>338</v>
      </c>
    </row>
    <row r="160" spans="1:8" ht="12.75">
      <c r="A160" s="18" t="s">
        <v>638</v>
      </c>
      <c r="B160" t="str">
        <f t="shared" si="12"/>
        <v>Невежин Александр Юрьевич</v>
      </c>
      <c r="C160" t="str">
        <f t="shared" si="13"/>
        <v>Невежин </v>
      </c>
      <c r="D160" t="str">
        <f t="shared" si="14"/>
        <v>А</v>
      </c>
      <c r="E160" t="str">
        <f t="shared" si="15"/>
        <v>Невежин1Александр Юрьевич</v>
      </c>
      <c r="F160" t="str">
        <f t="shared" si="16"/>
        <v>Ю</v>
      </c>
      <c r="G160" t="str">
        <f t="shared" si="17"/>
        <v>Невежин  А.Ю.</v>
      </c>
      <c r="H160" s="13" t="s">
        <v>339</v>
      </c>
    </row>
    <row r="161" spans="1:8" ht="12.75">
      <c r="A161" s="18" t="s">
        <v>664</v>
      </c>
      <c r="B161" t="str">
        <f t="shared" si="12"/>
        <v>Нескоромных Вячеслав Васильевич</v>
      </c>
      <c r="C161" t="str">
        <f t="shared" si="13"/>
        <v>Нескоромных </v>
      </c>
      <c r="D161" t="str">
        <f t="shared" si="14"/>
        <v>В</v>
      </c>
      <c r="E161" t="str">
        <f t="shared" si="15"/>
        <v>Нескоромных1Вячеслав Васильевич</v>
      </c>
      <c r="F161" t="str">
        <f t="shared" si="16"/>
        <v>В</v>
      </c>
      <c r="G161" t="str">
        <f t="shared" si="17"/>
        <v>Нескоромных  В.В.</v>
      </c>
      <c r="H161" s="13" t="s">
        <v>340</v>
      </c>
    </row>
    <row r="162" spans="1:8" ht="12.75">
      <c r="A162" s="19" t="s">
        <v>722</v>
      </c>
      <c r="B162" t="str">
        <f t="shared" si="12"/>
        <v>Никифоров А. Г.</v>
      </c>
      <c r="C162" t="str">
        <f t="shared" si="13"/>
        <v>Никифоров </v>
      </c>
      <c r="D162" t="str">
        <f t="shared" si="14"/>
        <v>А</v>
      </c>
      <c r="E162" t="str">
        <f t="shared" si="15"/>
        <v>Никифоров1А. Г.</v>
      </c>
      <c r="F162" t="str">
        <f t="shared" si="16"/>
        <v>Г</v>
      </c>
      <c r="G162" t="str">
        <f t="shared" si="17"/>
        <v>Никифоров  А.Г.</v>
      </c>
      <c r="H162" s="13" t="s">
        <v>792</v>
      </c>
    </row>
    <row r="163" spans="1:8" ht="12.75">
      <c r="A163" s="18" t="s">
        <v>524</v>
      </c>
      <c r="B163" t="str">
        <f t="shared" si="12"/>
        <v>Нуриева Елена Владимировна</v>
      </c>
      <c r="C163" t="str">
        <f t="shared" si="13"/>
        <v>Нуриева </v>
      </c>
      <c r="D163" t="str">
        <f t="shared" si="14"/>
        <v>Е</v>
      </c>
      <c r="E163" t="str">
        <f t="shared" si="15"/>
        <v>Нуриева1Елена Владимировна</v>
      </c>
      <c r="F163" t="str">
        <f t="shared" si="16"/>
        <v>В</v>
      </c>
      <c r="G163" t="str">
        <f t="shared" si="17"/>
        <v>Нуриева  Е.В.</v>
      </c>
      <c r="H163" s="13" t="s">
        <v>341</v>
      </c>
    </row>
    <row r="164" spans="1:8" ht="12.75">
      <c r="A164" s="18" t="s">
        <v>723</v>
      </c>
      <c r="B164" t="str">
        <f t="shared" si="12"/>
        <v>Овсянников Ю. В.</v>
      </c>
      <c r="C164" t="str">
        <f t="shared" si="13"/>
        <v>Овсянников </v>
      </c>
      <c r="D164" t="str">
        <f t="shared" si="14"/>
        <v>Ю</v>
      </c>
      <c r="E164" t="str">
        <f t="shared" si="15"/>
        <v>Овсянников1Ю. В.</v>
      </c>
      <c r="F164" t="str">
        <f t="shared" si="16"/>
        <v>В</v>
      </c>
      <c r="G164" t="str">
        <f t="shared" si="17"/>
        <v>Овсянников  Ю.В.</v>
      </c>
      <c r="H164" s="17" t="s">
        <v>753</v>
      </c>
    </row>
    <row r="165" spans="1:8" ht="12.75">
      <c r="A165" s="18" t="s">
        <v>724</v>
      </c>
      <c r="B165" t="str">
        <f t="shared" si="12"/>
        <v>Орлова С. В.</v>
      </c>
      <c r="C165" t="str">
        <f t="shared" si="13"/>
        <v>Орлова </v>
      </c>
      <c r="D165" t="str">
        <f t="shared" si="14"/>
        <v>С</v>
      </c>
      <c r="E165" t="str">
        <f t="shared" si="15"/>
        <v>Орлова1С. В.</v>
      </c>
      <c r="F165" t="str">
        <f t="shared" si="16"/>
        <v>В</v>
      </c>
      <c r="G165" t="str">
        <f t="shared" si="17"/>
        <v>Орлова  С.В.</v>
      </c>
      <c r="H165" s="13" t="s">
        <v>810</v>
      </c>
    </row>
    <row r="166" spans="1:8" ht="12.75">
      <c r="A166" s="19" t="s">
        <v>611</v>
      </c>
      <c r="B166" t="str">
        <f t="shared" si="12"/>
        <v>Осипов Владимир Владимирович</v>
      </c>
      <c r="C166" t="str">
        <f t="shared" si="13"/>
        <v>Осипов </v>
      </c>
      <c r="D166" t="str">
        <f t="shared" si="14"/>
        <v>В</v>
      </c>
      <c r="E166" t="str">
        <f t="shared" si="15"/>
        <v>Осипов1Владимир Владимирович</v>
      </c>
      <c r="F166" t="str">
        <f t="shared" si="16"/>
        <v>В</v>
      </c>
      <c r="G166" t="str">
        <f t="shared" si="17"/>
        <v>Осипов  В.В.</v>
      </c>
      <c r="H166" s="17" t="s">
        <v>342</v>
      </c>
    </row>
    <row r="167" spans="1:8" ht="12.75">
      <c r="A167" s="19" t="s">
        <v>726</v>
      </c>
      <c r="B167" t="str">
        <f t="shared" si="12"/>
        <v>Перфилова О. Ю.</v>
      </c>
      <c r="C167" t="str">
        <f t="shared" si="13"/>
        <v>Перфилова </v>
      </c>
      <c r="D167" t="str">
        <f t="shared" si="14"/>
        <v>О</v>
      </c>
      <c r="E167" t="str">
        <f t="shared" si="15"/>
        <v>Перфилова1О. Ю.</v>
      </c>
      <c r="F167" t="str">
        <f t="shared" si="16"/>
        <v>Ю</v>
      </c>
      <c r="G167" t="str">
        <f t="shared" si="17"/>
        <v>Перфилова  О.Ю.</v>
      </c>
      <c r="H167" s="17" t="s">
        <v>343</v>
      </c>
    </row>
    <row r="168" spans="1:8" ht="12.75">
      <c r="A168" s="19" t="s">
        <v>603</v>
      </c>
      <c r="B168" t="str">
        <f t="shared" si="12"/>
        <v>Перфильева Надежда Сергеевна</v>
      </c>
      <c r="C168" t="str">
        <f t="shared" si="13"/>
        <v>Перфильева </v>
      </c>
      <c r="D168" t="str">
        <f t="shared" si="14"/>
        <v>Н</v>
      </c>
      <c r="E168" t="str">
        <f t="shared" si="15"/>
        <v>Перфильева1Надежда Сергеевна</v>
      </c>
      <c r="F168" t="str">
        <f t="shared" si="16"/>
        <v>С</v>
      </c>
      <c r="G168" t="str">
        <f t="shared" si="17"/>
        <v>Перфильева  Н.С.</v>
      </c>
      <c r="H168" s="17" t="s">
        <v>754</v>
      </c>
    </row>
    <row r="169" spans="1:8" ht="12.75">
      <c r="A169" s="19" t="s">
        <v>533</v>
      </c>
      <c r="B169" t="str">
        <f t="shared" si="12"/>
        <v>Петенёв Павел Геннадьевич</v>
      </c>
      <c r="C169" t="str">
        <f t="shared" si="13"/>
        <v>Петенёв </v>
      </c>
      <c r="D169" t="str">
        <f t="shared" si="14"/>
        <v>П</v>
      </c>
      <c r="E169" t="str">
        <f t="shared" si="15"/>
        <v>Петенёв1Павел Геннадьевич</v>
      </c>
      <c r="F169" t="str">
        <f t="shared" si="16"/>
        <v>Г</v>
      </c>
      <c r="G169" t="str">
        <f t="shared" si="17"/>
        <v>Петенёв  П.Г.</v>
      </c>
      <c r="H169" s="13" t="s">
        <v>442</v>
      </c>
    </row>
    <row r="170" spans="1:8" ht="12.75">
      <c r="A170" s="19" t="s">
        <v>567</v>
      </c>
      <c r="B170" t="str">
        <f t="shared" si="12"/>
        <v>Плотников Иван Сергеевич</v>
      </c>
      <c r="C170" t="str">
        <f t="shared" si="13"/>
        <v>Плотников </v>
      </c>
      <c r="D170" t="str">
        <f t="shared" si="14"/>
        <v>И</v>
      </c>
      <c r="E170" t="str">
        <f t="shared" si="15"/>
        <v>Плотников1Иван Сергеевич</v>
      </c>
      <c r="F170" t="str">
        <f t="shared" si="16"/>
        <v>С</v>
      </c>
      <c r="G170" t="str">
        <f t="shared" si="17"/>
        <v>Плотников  И.С.</v>
      </c>
      <c r="H170" s="13" t="s">
        <v>364</v>
      </c>
    </row>
    <row r="171" spans="1:8" ht="12.75">
      <c r="A171" s="19" t="s">
        <v>566</v>
      </c>
      <c r="B171" t="str">
        <f t="shared" si="12"/>
        <v>Плютов Юрий Алексеевич</v>
      </c>
      <c r="C171" t="str">
        <f t="shared" si="13"/>
        <v>Плютов </v>
      </c>
      <c r="D171" t="str">
        <f t="shared" si="14"/>
        <v>Ю</v>
      </c>
      <c r="E171" t="str">
        <f t="shared" si="15"/>
        <v>Плютов1Юрий Алексеевич</v>
      </c>
      <c r="F171" t="str">
        <f t="shared" si="16"/>
        <v>А</v>
      </c>
      <c r="G171" t="str">
        <f t="shared" si="17"/>
        <v>Плютов  Ю.А.</v>
      </c>
      <c r="H171" s="13" t="s">
        <v>755</v>
      </c>
    </row>
    <row r="172" spans="1:8" ht="12.75">
      <c r="A172" s="18" t="s">
        <v>725</v>
      </c>
      <c r="B172" t="str">
        <f t="shared" si="12"/>
        <v>Полева Т. В.</v>
      </c>
      <c r="C172" t="str">
        <f t="shared" si="13"/>
        <v>Полева </v>
      </c>
      <c r="D172" t="str">
        <f t="shared" si="14"/>
        <v>Т</v>
      </c>
      <c r="E172" t="str">
        <f t="shared" si="15"/>
        <v>Полева1Т. В.</v>
      </c>
      <c r="F172" t="str">
        <f t="shared" si="16"/>
        <v>В</v>
      </c>
      <c r="G172" t="str">
        <f t="shared" si="17"/>
        <v>Полева  Т.В.</v>
      </c>
      <c r="H172" s="13" t="s">
        <v>441</v>
      </c>
    </row>
    <row r="173" spans="1:8" ht="12.75">
      <c r="A173" s="18" t="s">
        <v>506</v>
      </c>
      <c r="B173" t="str">
        <f t="shared" si="12"/>
        <v>Политахин Петр Андреевич</v>
      </c>
      <c r="C173" t="str">
        <f t="shared" si="13"/>
        <v>Политахин </v>
      </c>
      <c r="D173" t="str">
        <f t="shared" si="14"/>
        <v>П</v>
      </c>
      <c r="E173" t="str">
        <f t="shared" si="15"/>
        <v>Политахин1Петр Андреевич</v>
      </c>
      <c r="F173" t="str">
        <f t="shared" si="16"/>
        <v>А</v>
      </c>
      <c r="G173" t="str">
        <f t="shared" si="17"/>
        <v>Политахин  П.А.</v>
      </c>
      <c r="H173" s="17" t="s">
        <v>344</v>
      </c>
    </row>
    <row r="174" spans="1:8" ht="12.75">
      <c r="A174" s="18" t="s">
        <v>727</v>
      </c>
      <c r="B174" t="str">
        <f t="shared" si="12"/>
        <v>Попельницкая И. М.</v>
      </c>
      <c r="C174" t="str">
        <f t="shared" si="13"/>
        <v>Попельницкая </v>
      </c>
      <c r="D174" t="str">
        <f t="shared" si="14"/>
        <v>И</v>
      </c>
      <c r="E174" t="str">
        <f t="shared" si="15"/>
        <v>Попельницкая1И. М.</v>
      </c>
      <c r="F174" t="str">
        <f t="shared" si="16"/>
        <v>М</v>
      </c>
      <c r="G174" t="str">
        <f t="shared" si="17"/>
        <v>Попельницкая  И.М.</v>
      </c>
      <c r="H174" s="13" t="s">
        <v>756</v>
      </c>
    </row>
    <row r="175" spans="1:8" ht="12.75">
      <c r="A175" s="19" t="s">
        <v>542</v>
      </c>
      <c r="B175" t="str">
        <f t="shared" si="12"/>
        <v>Приходько Ольга Владимировна</v>
      </c>
      <c r="C175" t="str">
        <f t="shared" si="13"/>
        <v>Приходько </v>
      </c>
      <c r="D175" t="str">
        <f t="shared" si="14"/>
        <v>О</v>
      </c>
      <c r="E175" t="str">
        <f t="shared" si="15"/>
        <v>Приходько1Ольга Владимировна</v>
      </c>
      <c r="F175" t="str">
        <f t="shared" si="16"/>
        <v>В</v>
      </c>
      <c r="G175" t="str">
        <f t="shared" si="17"/>
        <v>Приходько  О.В.</v>
      </c>
      <c r="H175" s="17" t="s">
        <v>345</v>
      </c>
    </row>
    <row r="176" spans="1:8" ht="12.75">
      <c r="A176" s="19" t="s">
        <v>683</v>
      </c>
      <c r="B176" t="str">
        <f t="shared" si="12"/>
        <v>Протасова Галина Викторовна</v>
      </c>
      <c r="C176" t="str">
        <f t="shared" si="13"/>
        <v>Протасова </v>
      </c>
      <c r="D176" t="str">
        <f t="shared" si="14"/>
        <v>Г</v>
      </c>
      <c r="E176" t="str">
        <f t="shared" si="15"/>
        <v>Протасова1Галина Викторовна</v>
      </c>
      <c r="F176" t="str">
        <f t="shared" si="16"/>
        <v>В</v>
      </c>
      <c r="G176" t="str">
        <f t="shared" si="17"/>
        <v>Протасова  Г.В.</v>
      </c>
      <c r="H176" s="13" t="s">
        <v>429</v>
      </c>
    </row>
    <row r="177" spans="1:8" ht="12.75">
      <c r="A177" s="18" t="s">
        <v>517</v>
      </c>
      <c r="B177" t="str">
        <f t="shared" si="12"/>
        <v>Прусская Светлана Никифоровна</v>
      </c>
      <c r="C177" t="str">
        <f t="shared" si="13"/>
        <v>Прусская </v>
      </c>
      <c r="D177" t="str">
        <f t="shared" si="14"/>
        <v>С</v>
      </c>
      <c r="E177" t="str">
        <f t="shared" si="15"/>
        <v>Прусская1Светлана Никифоровна</v>
      </c>
      <c r="F177" t="str">
        <f t="shared" si="16"/>
        <v>Н</v>
      </c>
      <c r="G177" t="str">
        <f t="shared" si="17"/>
        <v>Прусская  С.Н.</v>
      </c>
      <c r="H177" s="17" t="s">
        <v>346</v>
      </c>
    </row>
    <row r="178" spans="1:8" ht="12.75">
      <c r="A178" s="19" t="s">
        <v>643</v>
      </c>
      <c r="B178" t="str">
        <f t="shared" si="12"/>
        <v>Пташник Александр Игоревич</v>
      </c>
      <c r="C178" t="str">
        <f t="shared" si="13"/>
        <v>Пташник </v>
      </c>
      <c r="D178" t="str">
        <f t="shared" si="14"/>
        <v>А</v>
      </c>
      <c r="E178" t="str">
        <f t="shared" si="15"/>
        <v>Пташник1Александр Игоревич</v>
      </c>
      <c r="F178" t="str">
        <f t="shared" si="16"/>
        <v>И</v>
      </c>
      <c r="G178" t="str">
        <f t="shared" si="17"/>
        <v>Пташник  А.И.</v>
      </c>
      <c r="H178" s="13" t="s">
        <v>269</v>
      </c>
    </row>
    <row r="179" spans="1:8" ht="12.75">
      <c r="A179" s="19" t="s">
        <v>529</v>
      </c>
      <c r="B179" t="str">
        <f t="shared" si="12"/>
        <v>Пузырева Лариса Николаевна</v>
      </c>
      <c r="C179" t="str">
        <f t="shared" si="13"/>
        <v>Пузырева </v>
      </c>
      <c r="D179" t="str">
        <f t="shared" si="14"/>
        <v>Л</v>
      </c>
      <c r="E179" t="str">
        <f t="shared" si="15"/>
        <v>Пузырева1Лариса Николаевна</v>
      </c>
      <c r="F179" t="str">
        <f t="shared" si="16"/>
        <v>Н</v>
      </c>
      <c r="G179" t="str">
        <f t="shared" si="17"/>
        <v>Пузырева  Л.Н.</v>
      </c>
      <c r="H179" s="13" t="s">
        <v>757</v>
      </c>
    </row>
    <row r="180" spans="1:8" ht="12.75">
      <c r="A180" s="19" t="s">
        <v>629</v>
      </c>
      <c r="B180" t="str">
        <f t="shared" si="12"/>
        <v>Пяткова Эльвира Петровна</v>
      </c>
      <c r="C180" t="str">
        <f t="shared" si="13"/>
        <v>Пяткова </v>
      </c>
      <c r="D180" t="str">
        <f t="shared" si="14"/>
        <v>Э</v>
      </c>
      <c r="E180" t="str">
        <f t="shared" si="15"/>
        <v>Пяткова1Эльвира Петровна</v>
      </c>
      <c r="F180" t="str">
        <f t="shared" si="16"/>
        <v>П</v>
      </c>
      <c r="G180" t="str">
        <f t="shared" si="17"/>
        <v>Пяткова  Э.П.</v>
      </c>
      <c r="H180" s="13" t="s">
        <v>285</v>
      </c>
    </row>
    <row r="181" spans="1:8" ht="12.75">
      <c r="A181" s="19" t="s">
        <v>571</v>
      </c>
      <c r="B181" t="str">
        <f t="shared" si="12"/>
        <v>Развязная Александра Владимировна</v>
      </c>
      <c r="C181" t="str">
        <f t="shared" si="13"/>
        <v>Развязная </v>
      </c>
      <c r="D181" t="str">
        <f t="shared" si="14"/>
        <v>А</v>
      </c>
      <c r="E181" t="str">
        <f t="shared" si="15"/>
        <v>Развязная1Александра Владимировна</v>
      </c>
      <c r="F181" t="str">
        <f t="shared" si="16"/>
        <v>В</v>
      </c>
      <c r="G181" t="str">
        <f t="shared" si="17"/>
        <v>Развязная  А.В.</v>
      </c>
      <c r="H181" s="13" t="s">
        <v>436</v>
      </c>
    </row>
    <row r="182" spans="1:8" ht="12.75">
      <c r="A182" s="19" t="s">
        <v>623</v>
      </c>
      <c r="B182" t="str">
        <f t="shared" si="12"/>
        <v>Речкунова Светлана Станиславовна</v>
      </c>
      <c r="C182" t="str">
        <f t="shared" si="13"/>
        <v>Речкунова </v>
      </c>
      <c r="D182" t="str">
        <f t="shared" si="14"/>
        <v>С</v>
      </c>
      <c r="E182" t="str">
        <f t="shared" si="15"/>
        <v>Речкунова1Светлана Станиславовна</v>
      </c>
      <c r="F182" t="str">
        <f t="shared" si="16"/>
        <v>С</v>
      </c>
      <c r="G182" t="str">
        <f t="shared" si="17"/>
        <v>Речкунова  С.С.</v>
      </c>
      <c r="H182" s="17" t="s">
        <v>347</v>
      </c>
    </row>
    <row r="183" spans="1:8" ht="12.75">
      <c r="A183" s="19" t="s">
        <v>661</v>
      </c>
      <c r="B183" t="str">
        <f t="shared" si="12"/>
        <v>Рожков Владимир Павлович</v>
      </c>
      <c r="C183" t="str">
        <f t="shared" si="13"/>
        <v>Рожков </v>
      </c>
      <c r="D183" t="str">
        <f t="shared" si="14"/>
        <v>В</v>
      </c>
      <c r="E183" t="str">
        <f t="shared" si="15"/>
        <v>Рожков1Владимир Павлович</v>
      </c>
      <c r="F183" t="str">
        <f t="shared" si="16"/>
        <v>П</v>
      </c>
      <c r="G183" t="str">
        <f t="shared" si="17"/>
        <v>Рожков  В.П.</v>
      </c>
      <c r="H183" s="13" t="s">
        <v>777</v>
      </c>
    </row>
    <row r="184" spans="1:8" ht="12.75">
      <c r="A184" s="19" t="s">
        <v>639</v>
      </c>
      <c r="B184" t="str">
        <f t="shared" si="12"/>
        <v>Ромашкин Юрий Викторович</v>
      </c>
      <c r="C184" t="str">
        <f t="shared" si="13"/>
        <v>Ромашкин </v>
      </c>
      <c r="D184" t="str">
        <f t="shared" si="14"/>
        <v>Ю</v>
      </c>
      <c r="E184" t="str">
        <f t="shared" si="15"/>
        <v>Ромашкин1Юрий Викторович</v>
      </c>
      <c r="F184" t="str">
        <f t="shared" si="16"/>
        <v>В</v>
      </c>
      <c r="G184" t="str">
        <f t="shared" si="17"/>
        <v>Ромашкин  Ю.В.</v>
      </c>
      <c r="H184" s="13" t="s">
        <v>348</v>
      </c>
    </row>
    <row r="185" spans="1:8" ht="12.75">
      <c r="A185" s="19" t="s">
        <v>538</v>
      </c>
      <c r="B185" t="str">
        <f t="shared" si="12"/>
        <v>Рябов Олег Николаевич</v>
      </c>
      <c r="C185" t="str">
        <f t="shared" si="13"/>
        <v>Рябов </v>
      </c>
      <c r="D185" t="str">
        <f t="shared" si="14"/>
        <v>О</v>
      </c>
      <c r="E185" t="str">
        <f t="shared" si="15"/>
        <v>Рябов1Олег Николаевич</v>
      </c>
      <c r="F185" t="str">
        <f t="shared" si="16"/>
        <v>Н</v>
      </c>
      <c r="G185" t="str">
        <f t="shared" si="17"/>
        <v>Рябов  О.Н.</v>
      </c>
      <c r="H185" s="13" t="s">
        <v>443</v>
      </c>
    </row>
    <row r="186" spans="1:8" ht="12.75">
      <c r="A186" s="19" t="s">
        <v>728</v>
      </c>
      <c r="B186" t="str">
        <f t="shared" si="12"/>
        <v>Рябова-Найдан А. Т.</v>
      </c>
      <c r="C186" t="str">
        <f t="shared" si="13"/>
        <v>Рябова-Найдан </v>
      </c>
      <c r="D186" t="str">
        <f t="shared" si="14"/>
        <v>А</v>
      </c>
      <c r="E186" t="str">
        <f t="shared" si="15"/>
        <v>Рябова-Найдан1А. Т.</v>
      </c>
      <c r="F186" t="str">
        <f t="shared" si="16"/>
        <v>Т</v>
      </c>
      <c r="G186" t="str">
        <f t="shared" si="17"/>
        <v>Рябова-Найдан  А.Т.</v>
      </c>
      <c r="H186" s="13" t="s">
        <v>758</v>
      </c>
    </row>
    <row r="187" spans="1:8" ht="12.75">
      <c r="A187" s="19" t="s">
        <v>729</v>
      </c>
      <c r="B187" t="str">
        <f t="shared" si="12"/>
        <v>Сазонов А. М.</v>
      </c>
      <c r="C187" t="str">
        <f t="shared" si="13"/>
        <v>Сазонов </v>
      </c>
      <c r="D187" t="str">
        <f t="shared" si="14"/>
        <v>А</v>
      </c>
      <c r="E187" t="str">
        <f t="shared" si="15"/>
        <v>Сазонов1А. М.</v>
      </c>
      <c r="F187" t="str">
        <f t="shared" si="16"/>
        <v>М</v>
      </c>
      <c r="G187" t="str">
        <f t="shared" si="17"/>
        <v>Сазонов  А.М.</v>
      </c>
      <c r="H187" s="13" t="s">
        <v>349</v>
      </c>
    </row>
    <row r="188" spans="1:8" ht="12.75">
      <c r="A188" s="18" t="s">
        <v>600</v>
      </c>
      <c r="B188" t="str">
        <f t="shared" si="12"/>
        <v>Сайгина Татьяна Александровна</v>
      </c>
      <c r="C188" t="str">
        <f t="shared" si="13"/>
        <v>Сайгина </v>
      </c>
      <c r="D188" t="str">
        <f t="shared" si="14"/>
        <v>Т</v>
      </c>
      <c r="E188" t="str">
        <f t="shared" si="15"/>
        <v>Сайгина1Татьяна Александровна</v>
      </c>
      <c r="F188" t="str">
        <f t="shared" si="16"/>
        <v>А</v>
      </c>
      <c r="G188" t="str">
        <f t="shared" si="17"/>
        <v>Сайгина  Т.А.</v>
      </c>
      <c r="H188" s="13" t="s">
        <v>350</v>
      </c>
    </row>
    <row r="189" spans="1:8" ht="12.75">
      <c r="A189" s="18" t="s">
        <v>734</v>
      </c>
      <c r="B189" t="str">
        <f t="shared" si="12"/>
        <v>Самородский П. Н.</v>
      </c>
      <c r="C189" t="str">
        <f t="shared" si="13"/>
        <v>Самородский </v>
      </c>
      <c r="D189" t="str">
        <f t="shared" si="14"/>
        <v>П</v>
      </c>
      <c r="E189" t="str">
        <f t="shared" si="15"/>
        <v>Самородский1П. Н.</v>
      </c>
      <c r="F189" t="str">
        <f t="shared" si="16"/>
        <v>Н</v>
      </c>
      <c r="G189" t="str">
        <f t="shared" si="17"/>
        <v>Самородский  П.Н.</v>
      </c>
      <c r="H189" s="13" t="s">
        <v>351</v>
      </c>
    </row>
    <row r="190" spans="1:8" ht="12.75">
      <c r="A190" s="18" t="s">
        <v>730</v>
      </c>
      <c r="B190" t="str">
        <f t="shared" si="12"/>
        <v>Сафонов И. Н.</v>
      </c>
      <c r="C190" t="str">
        <f t="shared" si="13"/>
        <v>Сафонов </v>
      </c>
      <c r="D190" t="str">
        <f t="shared" si="14"/>
        <v>И</v>
      </c>
      <c r="E190" t="str">
        <f t="shared" si="15"/>
        <v>Сафонов1И. Н.</v>
      </c>
      <c r="F190" t="str">
        <f t="shared" si="16"/>
        <v>Н</v>
      </c>
      <c r="G190" t="str">
        <f t="shared" si="17"/>
        <v>Сафонов  И.Н.</v>
      </c>
      <c r="H190" s="13" t="s">
        <v>352</v>
      </c>
    </row>
    <row r="191" spans="1:8" ht="12.75">
      <c r="A191" s="19" t="s">
        <v>547</v>
      </c>
      <c r="B191" t="str">
        <f t="shared" si="12"/>
        <v>Семушева Анастасия Юрьевна</v>
      </c>
      <c r="C191" t="str">
        <f t="shared" si="13"/>
        <v>Семушева </v>
      </c>
      <c r="D191" t="str">
        <f t="shared" si="14"/>
        <v>А</v>
      </c>
      <c r="E191" t="str">
        <f t="shared" si="15"/>
        <v>Семушева1Анастасия Юрьевна</v>
      </c>
      <c r="F191" t="str">
        <f t="shared" si="16"/>
        <v>Ю</v>
      </c>
      <c r="G191" t="str">
        <f t="shared" si="17"/>
        <v>Семушева  А.Ю.</v>
      </c>
      <c r="H191" s="13" t="s">
        <v>738</v>
      </c>
    </row>
    <row r="192" spans="1:8" ht="12.75">
      <c r="A192" s="18" t="s">
        <v>731</v>
      </c>
      <c r="B192" t="str">
        <f t="shared" si="12"/>
        <v>Сенотрусова М. М.</v>
      </c>
      <c r="C192" t="str">
        <f t="shared" si="13"/>
        <v>Сенотрусова </v>
      </c>
      <c r="D192" t="str">
        <f t="shared" si="14"/>
        <v>М</v>
      </c>
      <c r="E192" t="str">
        <f t="shared" si="15"/>
        <v>Сенотрусова1М. М.</v>
      </c>
      <c r="F192" t="str">
        <f t="shared" si="16"/>
        <v>М</v>
      </c>
      <c r="G192" t="str">
        <f t="shared" si="17"/>
        <v>Сенотрусова  М.М.</v>
      </c>
      <c r="H192" s="13" t="s">
        <v>270</v>
      </c>
    </row>
    <row r="193" spans="1:8" ht="12.75">
      <c r="A193" s="18" t="s">
        <v>732</v>
      </c>
      <c r="B193" t="str">
        <f aca="true" t="shared" si="18" ref="B193:B230">IF(OR(LEFT(A193,1)="e",LEFT(A193,1)="i",LEFT(A193,1)="h",LEFT(A193,1)="ш"),RIGHT(A193,LEN(A193)-1),A193)</f>
        <v>Сидоров К. А.</v>
      </c>
      <c r="C193" t="str">
        <f aca="true" t="shared" si="19" ref="C193:C230">LEFT(B193,SEARCH(" ",B193))</f>
        <v>Сидоров </v>
      </c>
      <c r="D193" t="str">
        <f aca="true" t="shared" si="20" ref="D193:D230">MID(B193,SEARCH(" ",B193)+1,1)</f>
        <v>К</v>
      </c>
      <c r="E193" t="str">
        <f aca="true" t="shared" si="21" ref="E193:E230">REPLACE(B193,SEARCH(" ",B193),1,1)</f>
        <v>Сидоров1К. А.</v>
      </c>
      <c r="F193" t="str">
        <f aca="true" t="shared" si="22" ref="F193:F230">MID(E193,SEARCH(" ",E193)+1,1)</f>
        <v>А</v>
      </c>
      <c r="G193" t="str">
        <f aca="true" t="shared" si="23" ref="G193:G230">CONCATENATE(C193," ",D193,".",F193,".")</f>
        <v>Сидоров  К.А.</v>
      </c>
      <c r="H193" s="13" t="s">
        <v>759</v>
      </c>
    </row>
    <row r="194" spans="1:8" ht="12.75">
      <c r="A194" s="19" t="s">
        <v>733</v>
      </c>
      <c r="B194" t="str">
        <f t="shared" si="18"/>
        <v>Симинчук С. А.</v>
      </c>
      <c r="C194" t="str">
        <f t="shared" si="19"/>
        <v>Симинчук </v>
      </c>
      <c r="D194" t="str">
        <f t="shared" si="20"/>
        <v>С</v>
      </c>
      <c r="E194" t="str">
        <f t="shared" si="21"/>
        <v>Симинчук1С. А.</v>
      </c>
      <c r="F194" t="str">
        <f t="shared" si="22"/>
        <v>А</v>
      </c>
      <c r="G194" t="str">
        <f t="shared" si="23"/>
        <v>Симинчук  С.А.</v>
      </c>
      <c r="H194" s="13" t="s">
        <v>286</v>
      </c>
    </row>
    <row r="195" spans="1:8" ht="12.75">
      <c r="A195" s="19" t="s">
        <v>688</v>
      </c>
      <c r="B195" t="str">
        <f t="shared" si="18"/>
        <v>Симонова Наталья Сергеевна</v>
      </c>
      <c r="C195" t="str">
        <f t="shared" si="19"/>
        <v>Симонова </v>
      </c>
      <c r="D195" t="str">
        <f t="shared" si="20"/>
        <v>Н</v>
      </c>
      <c r="E195" t="str">
        <f t="shared" si="21"/>
        <v>Симонова1Наталья Сергеевна</v>
      </c>
      <c r="F195" t="str">
        <f t="shared" si="22"/>
        <v>С</v>
      </c>
      <c r="G195" t="str">
        <f t="shared" si="23"/>
        <v>Симонова  Н.С.</v>
      </c>
      <c r="H195" s="13" t="s">
        <v>271</v>
      </c>
    </row>
    <row r="196" spans="1:8" ht="12.75">
      <c r="A196" s="18" t="s">
        <v>572</v>
      </c>
      <c r="B196" t="str">
        <f t="shared" si="18"/>
        <v>Слизевская Дарья Юрьевна</v>
      </c>
      <c r="C196" t="str">
        <f t="shared" si="19"/>
        <v>Слизевская </v>
      </c>
      <c r="D196" t="str">
        <f t="shared" si="20"/>
        <v>Д</v>
      </c>
      <c r="E196" t="str">
        <f t="shared" si="21"/>
        <v>Слизевская1Дарья Юрьевна</v>
      </c>
      <c r="F196" t="str">
        <f t="shared" si="22"/>
        <v>Ю</v>
      </c>
      <c r="G196" t="str">
        <f t="shared" si="23"/>
        <v>Слизевская  Д.Ю.</v>
      </c>
      <c r="H196" s="17" t="s">
        <v>353</v>
      </c>
    </row>
    <row r="197" spans="1:8" ht="12.75">
      <c r="A197" s="18" t="s">
        <v>647</v>
      </c>
      <c r="B197" t="str">
        <f t="shared" si="18"/>
        <v>Снетков Дмитрий Сергеевич</v>
      </c>
      <c r="C197" t="str">
        <f t="shared" si="19"/>
        <v>Снетков </v>
      </c>
      <c r="D197" t="str">
        <f t="shared" si="20"/>
        <v>Д</v>
      </c>
      <c r="E197" t="str">
        <f t="shared" si="21"/>
        <v>Снетков1Дмитрий Сергеевич</v>
      </c>
      <c r="F197" t="str">
        <f t="shared" si="22"/>
        <v>С</v>
      </c>
      <c r="G197" t="str">
        <f t="shared" si="23"/>
        <v>Снетков  Д.С.</v>
      </c>
      <c r="H197" s="13" t="s">
        <v>423</v>
      </c>
    </row>
    <row r="198" spans="1:8" ht="12.75">
      <c r="A198" s="18" t="s">
        <v>553</v>
      </c>
      <c r="B198" t="str">
        <f t="shared" si="18"/>
        <v>Соколов Владимир Александрович</v>
      </c>
      <c r="C198" t="str">
        <f t="shared" si="19"/>
        <v>Соколов </v>
      </c>
      <c r="D198" t="str">
        <f t="shared" si="20"/>
        <v>В</v>
      </c>
      <c r="E198" t="str">
        <f t="shared" si="21"/>
        <v>Соколов1Владимир Александрович</v>
      </c>
      <c r="F198" t="str">
        <f t="shared" si="22"/>
        <v>А</v>
      </c>
      <c r="G198" t="str">
        <f t="shared" si="23"/>
        <v>Соколов  В.А.</v>
      </c>
      <c r="H198" s="13" t="s">
        <v>287</v>
      </c>
    </row>
    <row r="199" spans="1:8" ht="12.75">
      <c r="A199" s="19" t="s">
        <v>577</v>
      </c>
      <c r="B199" t="str">
        <f t="shared" si="18"/>
        <v>Соломенцев Владимир Михайлович</v>
      </c>
      <c r="C199" t="str">
        <f t="shared" si="19"/>
        <v>Соломенцев </v>
      </c>
      <c r="D199" t="str">
        <f t="shared" si="20"/>
        <v>В</v>
      </c>
      <c r="E199" t="str">
        <f t="shared" si="21"/>
        <v>Соломенцев1Владимир Михайлович</v>
      </c>
      <c r="F199" t="str">
        <f t="shared" si="22"/>
        <v>М</v>
      </c>
      <c r="G199" t="str">
        <f t="shared" si="23"/>
        <v>Соломенцев  В.М.</v>
      </c>
      <c r="H199" s="17" t="s">
        <v>354</v>
      </c>
    </row>
    <row r="200" spans="1:8" ht="12.75">
      <c r="A200" s="19" t="s">
        <v>687</v>
      </c>
      <c r="B200" t="str">
        <f t="shared" si="18"/>
        <v>Степанова Татьяна Яновна</v>
      </c>
      <c r="C200" t="str">
        <f t="shared" si="19"/>
        <v>Степанова </v>
      </c>
      <c r="D200" t="str">
        <f t="shared" si="20"/>
        <v>Т</v>
      </c>
      <c r="E200" t="str">
        <f t="shared" si="21"/>
        <v>Степанова1Татьяна Яновна</v>
      </c>
      <c r="F200" t="str">
        <f t="shared" si="22"/>
        <v>Я</v>
      </c>
      <c r="G200" t="str">
        <f t="shared" si="23"/>
        <v>Степанова  Т.Я.</v>
      </c>
      <c r="H200" s="13" t="s">
        <v>355</v>
      </c>
    </row>
    <row r="201" spans="1:8" ht="12.75">
      <c r="A201" s="19" t="s">
        <v>556</v>
      </c>
      <c r="B201" t="str">
        <f t="shared" si="18"/>
        <v>Стовманенко Андрей Юрьевич</v>
      </c>
      <c r="C201" t="str">
        <f t="shared" si="19"/>
        <v>Стовманенко </v>
      </c>
      <c r="D201" t="str">
        <f t="shared" si="20"/>
        <v>А</v>
      </c>
      <c r="E201" t="str">
        <f t="shared" si="21"/>
        <v>Стовманенко1Андрей Юрьевич</v>
      </c>
      <c r="F201" t="str">
        <f t="shared" si="22"/>
        <v>Ю</v>
      </c>
      <c r="G201" t="str">
        <f t="shared" si="23"/>
        <v>Стовманенко  А.Ю.</v>
      </c>
      <c r="H201" s="13" t="s">
        <v>356</v>
      </c>
    </row>
    <row r="202" spans="1:8" ht="12.75">
      <c r="A202" s="18" t="s">
        <v>587</v>
      </c>
      <c r="B202" t="str">
        <f t="shared" si="18"/>
        <v>Стрекалова Татьяна Анатольевна</v>
      </c>
      <c r="C202" t="str">
        <f t="shared" si="19"/>
        <v>Стрекалова </v>
      </c>
      <c r="D202" t="str">
        <f t="shared" si="20"/>
        <v>Т</v>
      </c>
      <c r="E202" t="str">
        <f t="shared" si="21"/>
        <v>Стрекалова1Татьяна Анатольевна</v>
      </c>
      <c r="F202" t="str">
        <f t="shared" si="22"/>
        <v>А</v>
      </c>
      <c r="G202" t="str">
        <f t="shared" si="23"/>
        <v>Стрекалова  Т.А.</v>
      </c>
      <c r="H202" s="17" t="s">
        <v>782</v>
      </c>
    </row>
    <row r="203" spans="1:8" ht="12.75">
      <c r="A203" s="18" t="s">
        <v>527</v>
      </c>
      <c r="B203" t="str">
        <f t="shared" si="18"/>
        <v>Стрепеткова Светлана Викторовна</v>
      </c>
      <c r="C203" t="str">
        <f t="shared" si="19"/>
        <v>Стрепеткова </v>
      </c>
      <c r="D203" t="str">
        <f t="shared" si="20"/>
        <v>С</v>
      </c>
      <c r="E203" t="str">
        <f t="shared" si="21"/>
        <v>Стрепеткова1Светлана Викторовна</v>
      </c>
      <c r="F203" t="str">
        <f t="shared" si="22"/>
        <v>В</v>
      </c>
      <c r="G203" t="str">
        <f t="shared" si="23"/>
        <v>Стрепеткова  С.В.</v>
      </c>
      <c r="H203" s="13" t="s">
        <v>448</v>
      </c>
    </row>
    <row r="204" spans="1:8" ht="12.75">
      <c r="A204" s="19" t="s">
        <v>521</v>
      </c>
      <c r="B204" t="str">
        <f t="shared" si="18"/>
        <v>Стримжа Тамара Петровна</v>
      </c>
      <c r="C204" t="str">
        <f t="shared" si="19"/>
        <v>Стримжа </v>
      </c>
      <c r="D204" t="str">
        <f t="shared" si="20"/>
        <v>Т</v>
      </c>
      <c r="E204" t="str">
        <f t="shared" si="21"/>
        <v>Стримжа1Тамара Петровна</v>
      </c>
      <c r="F204" t="str">
        <f t="shared" si="22"/>
        <v>П</v>
      </c>
      <c r="G204" t="str">
        <f t="shared" si="23"/>
        <v>Стримжа  Т.П.</v>
      </c>
      <c r="H204" s="13" t="s">
        <v>360</v>
      </c>
    </row>
    <row r="205" spans="1:8" ht="12.75">
      <c r="A205" s="19" t="s">
        <v>613</v>
      </c>
      <c r="B205" t="str">
        <f t="shared" si="18"/>
        <v>Счастливая Татьяна Валериевна</v>
      </c>
      <c r="C205" t="str">
        <f t="shared" si="19"/>
        <v>Счастливая </v>
      </c>
      <c r="D205" t="str">
        <f t="shared" si="20"/>
        <v>Т</v>
      </c>
      <c r="E205" t="str">
        <f t="shared" si="21"/>
        <v>Счастливая1Татьяна Валериевна</v>
      </c>
      <c r="F205" t="str">
        <f t="shared" si="22"/>
        <v>В</v>
      </c>
      <c r="G205" t="str">
        <f t="shared" si="23"/>
        <v>Счастливая  Т.В.</v>
      </c>
      <c r="H205" s="13" t="s">
        <v>361</v>
      </c>
    </row>
    <row r="206" spans="1:8" ht="12.75">
      <c r="A206" s="19" t="s">
        <v>594</v>
      </c>
      <c r="B206" t="str">
        <f t="shared" si="18"/>
        <v>Терещенко Юлия Анатольевна</v>
      </c>
      <c r="C206" t="str">
        <f t="shared" si="19"/>
        <v>Терещенко </v>
      </c>
      <c r="D206" t="str">
        <f t="shared" si="20"/>
        <v>Ю</v>
      </c>
      <c r="E206" t="str">
        <f t="shared" si="21"/>
        <v>Терещенко1Юлия Анатольевна</v>
      </c>
      <c r="F206" t="str">
        <f t="shared" si="22"/>
        <v>А</v>
      </c>
      <c r="G206" t="str">
        <f t="shared" si="23"/>
        <v>Терещенко  Ю.А.</v>
      </c>
      <c r="H206" s="13" t="s">
        <v>362</v>
      </c>
    </row>
    <row r="207" spans="1:8" ht="12.75">
      <c r="A207" s="18" t="s">
        <v>605</v>
      </c>
      <c r="B207" t="str">
        <f t="shared" si="18"/>
        <v>Тинькова Светлана Михайловна</v>
      </c>
      <c r="C207" t="str">
        <f t="shared" si="19"/>
        <v>Тинькова </v>
      </c>
      <c r="D207" t="str">
        <f t="shared" si="20"/>
        <v>С</v>
      </c>
      <c r="E207" t="str">
        <f t="shared" si="21"/>
        <v>Тинькова1Светлана Михайловна</v>
      </c>
      <c r="F207" t="str">
        <f t="shared" si="22"/>
        <v>М</v>
      </c>
      <c r="G207" t="str">
        <f t="shared" si="23"/>
        <v>Тинькова  С.М.</v>
      </c>
      <c r="H207" s="13" t="s">
        <v>363</v>
      </c>
    </row>
    <row r="208" spans="1:8" ht="12.75">
      <c r="A208" s="19" t="s">
        <v>573</v>
      </c>
      <c r="B208" t="str">
        <f t="shared" si="18"/>
        <v>Требуш Юрий Прокопьевич</v>
      </c>
      <c r="C208" t="str">
        <f t="shared" si="19"/>
        <v>Требуш </v>
      </c>
      <c r="D208" t="str">
        <f t="shared" si="20"/>
        <v>Ю</v>
      </c>
      <c r="E208" t="str">
        <f t="shared" si="21"/>
        <v>Требуш1Юрий Прокопьевич</v>
      </c>
      <c r="F208" t="str">
        <f t="shared" si="22"/>
        <v>П</v>
      </c>
      <c r="G208" t="str">
        <f t="shared" si="23"/>
        <v>Требуш  Ю.П.</v>
      </c>
      <c r="H208" s="17" t="s">
        <v>760</v>
      </c>
    </row>
    <row r="209" spans="1:8" ht="12.75">
      <c r="A209" s="19" t="s">
        <v>645</v>
      </c>
      <c r="B209" t="str">
        <f t="shared" si="18"/>
        <v>Трофимов Александр Александрович</v>
      </c>
      <c r="C209" t="str">
        <f t="shared" si="19"/>
        <v>Трофимов </v>
      </c>
      <c r="D209" t="str">
        <f t="shared" si="20"/>
        <v>А</v>
      </c>
      <c r="E209" t="str">
        <f t="shared" si="21"/>
        <v>Трофимов1Александр Александрович</v>
      </c>
      <c r="F209" t="str">
        <f t="shared" si="22"/>
        <v>А</v>
      </c>
      <c r="G209" t="str">
        <f t="shared" si="23"/>
        <v>Трофимов  А.А.</v>
      </c>
      <c r="H209" s="13" t="s">
        <v>365</v>
      </c>
    </row>
    <row r="210" spans="1:8" ht="12.75">
      <c r="A210" s="19" t="s">
        <v>619</v>
      </c>
      <c r="B210" t="str">
        <f t="shared" si="18"/>
        <v>Туман Светлана Харитоновна</v>
      </c>
      <c r="C210" t="str">
        <f t="shared" si="19"/>
        <v>Туман </v>
      </c>
      <c r="D210" t="str">
        <f t="shared" si="20"/>
        <v>С</v>
      </c>
      <c r="E210" t="str">
        <f t="shared" si="21"/>
        <v>Туман1Светлана Харитоновна</v>
      </c>
      <c r="F210" t="str">
        <f t="shared" si="22"/>
        <v>Х</v>
      </c>
      <c r="G210" t="str">
        <f t="shared" si="23"/>
        <v>Туман  С.Х.</v>
      </c>
      <c r="H210" s="13" t="s">
        <v>416</v>
      </c>
    </row>
    <row r="211" spans="1:8" ht="12.75">
      <c r="A211" s="19" t="s">
        <v>655</v>
      </c>
      <c r="B211" t="str">
        <f t="shared" si="18"/>
        <v>Урбаев Денис Александрович</v>
      </c>
      <c r="C211" t="str">
        <f t="shared" si="19"/>
        <v>Урбаев </v>
      </c>
      <c r="D211" t="str">
        <f t="shared" si="20"/>
        <v>Д</v>
      </c>
      <c r="E211" t="str">
        <f t="shared" si="21"/>
        <v>Урбаев1Денис Александрович</v>
      </c>
      <c r="F211" t="str">
        <f t="shared" si="22"/>
        <v>А</v>
      </c>
      <c r="G211" t="str">
        <f t="shared" si="23"/>
        <v>Урбаев  Д.А.</v>
      </c>
      <c r="H211" s="13" t="s">
        <v>739</v>
      </c>
    </row>
    <row r="212" spans="1:8" ht="12.75">
      <c r="A212" s="19" t="s">
        <v>735</v>
      </c>
      <c r="B212" t="str">
        <f t="shared" si="18"/>
        <v>Федорова Т. В.</v>
      </c>
      <c r="C212" t="str">
        <f t="shared" si="19"/>
        <v>Федорова </v>
      </c>
      <c r="D212" t="str">
        <f t="shared" si="20"/>
        <v>Т</v>
      </c>
      <c r="E212" t="str">
        <f t="shared" si="21"/>
        <v>Федорова1Т. В.</v>
      </c>
      <c r="F212" t="str">
        <f t="shared" si="22"/>
        <v>В</v>
      </c>
      <c r="G212" t="str">
        <f t="shared" si="23"/>
        <v>Федорова  Т.В.</v>
      </c>
      <c r="H212" s="13" t="s">
        <v>786</v>
      </c>
    </row>
    <row r="213" spans="1:8" ht="12.75">
      <c r="A213" s="18" t="s">
        <v>651</v>
      </c>
      <c r="B213" t="str">
        <f t="shared" si="18"/>
        <v>Фоменко Анна Ивановна</v>
      </c>
      <c r="C213" t="str">
        <f t="shared" si="19"/>
        <v>Фоменко </v>
      </c>
      <c r="D213" t="str">
        <f t="shared" si="20"/>
        <v>А</v>
      </c>
      <c r="E213" t="str">
        <f t="shared" si="21"/>
        <v>Фоменко1Анна Ивановна</v>
      </c>
      <c r="F213" t="str">
        <f t="shared" si="22"/>
        <v>И</v>
      </c>
      <c r="G213" t="str">
        <f t="shared" si="23"/>
        <v>Фоменко  А.И.</v>
      </c>
      <c r="H213" s="13" t="s">
        <v>761</v>
      </c>
    </row>
    <row r="214" spans="1:8" ht="12.75">
      <c r="A214" s="19" t="s">
        <v>669</v>
      </c>
      <c r="B214" t="str">
        <f t="shared" si="18"/>
        <v>Фомина Елена Ивановна</v>
      </c>
      <c r="C214" t="str">
        <f t="shared" si="19"/>
        <v>Фомина </v>
      </c>
      <c r="D214" t="str">
        <f t="shared" si="20"/>
        <v>Е</v>
      </c>
      <c r="E214" t="str">
        <f t="shared" si="21"/>
        <v>Фомина1Елена Ивановна</v>
      </c>
      <c r="F214" t="str">
        <f t="shared" si="22"/>
        <v>И</v>
      </c>
      <c r="G214" t="str">
        <f t="shared" si="23"/>
        <v>Фомина  Е.И.</v>
      </c>
      <c r="H214" s="13" t="s">
        <v>762</v>
      </c>
    </row>
    <row r="215" spans="1:8" ht="12.75">
      <c r="A215" s="19" t="s">
        <v>579</v>
      </c>
      <c r="B215" t="str">
        <f t="shared" si="18"/>
        <v>Черепанов Евгений Викторович</v>
      </c>
      <c r="C215" t="str">
        <f t="shared" si="19"/>
        <v>Черепанов </v>
      </c>
      <c r="D215" t="str">
        <f t="shared" si="20"/>
        <v>Е</v>
      </c>
      <c r="E215" t="str">
        <f t="shared" si="21"/>
        <v>Черепанов1Евгений Викторович</v>
      </c>
      <c r="F215" t="str">
        <f t="shared" si="22"/>
        <v>В</v>
      </c>
      <c r="G215" t="str">
        <f t="shared" si="23"/>
        <v>Черепанов  Е.В.</v>
      </c>
      <c r="H215" s="13" t="s">
        <v>366</v>
      </c>
    </row>
    <row r="216" spans="1:8" ht="12.75">
      <c r="A216" s="19" t="s">
        <v>563</v>
      </c>
      <c r="B216" t="str">
        <f t="shared" si="18"/>
        <v>Чесноков Валерий Тимофеевич</v>
      </c>
      <c r="C216" t="str">
        <f t="shared" si="19"/>
        <v>Чесноков </v>
      </c>
      <c r="D216" t="str">
        <f t="shared" si="20"/>
        <v>В</v>
      </c>
      <c r="E216" t="str">
        <f t="shared" si="21"/>
        <v>Чесноков1Валерий Тимофеевич</v>
      </c>
      <c r="F216" t="str">
        <f t="shared" si="22"/>
        <v>Т</v>
      </c>
      <c r="G216" t="str">
        <f t="shared" si="23"/>
        <v>Чесноков  В.Т.</v>
      </c>
      <c r="H216" s="13" t="s">
        <v>740</v>
      </c>
    </row>
    <row r="217" spans="1:8" ht="12.75">
      <c r="A217" s="18" t="s">
        <v>598</v>
      </c>
      <c r="B217" t="str">
        <f t="shared" si="18"/>
        <v>Шарыпова Ирина Константиновна</v>
      </c>
      <c r="C217" t="str">
        <f t="shared" si="19"/>
        <v>Шарыпова </v>
      </c>
      <c r="D217" t="str">
        <f t="shared" si="20"/>
        <v>И</v>
      </c>
      <c r="E217" t="str">
        <f t="shared" si="21"/>
        <v>Шарыпова1Ирина Константиновна</v>
      </c>
      <c r="F217" t="str">
        <f t="shared" si="22"/>
        <v>К</v>
      </c>
      <c r="G217" t="str">
        <f t="shared" si="23"/>
        <v>Шарыпова  И.К.</v>
      </c>
      <c r="H217" s="13" t="s">
        <v>272</v>
      </c>
    </row>
    <row r="218" spans="1:8" ht="12.75">
      <c r="A218" s="18" t="s">
        <v>570</v>
      </c>
      <c r="B218" t="str">
        <f t="shared" si="18"/>
        <v>Шахрай Сергей Георгиевич</v>
      </c>
      <c r="C218" t="str">
        <f t="shared" si="19"/>
        <v>Шахрай </v>
      </c>
      <c r="D218" t="str">
        <f t="shared" si="20"/>
        <v>С</v>
      </c>
      <c r="E218" t="str">
        <f t="shared" si="21"/>
        <v>Шахрай1Сергей Георгиевич</v>
      </c>
      <c r="F218" t="str">
        <f t="shared" si="22"/>
        <v>Г</v>
      </c>
      <c r="G218" t="str">
        <f t="shared" si="23"/>
        <v>Шахрай  С.Г.</v>
      </c>
      <c r="H218" s="5"/>
    </row>
    <row r="219" spans="1:8" ht="12.75">
      <c r="A219" s="19" t="s">
        <v>557</v>
      </c>
      <c r="B219" t="str">
        <f t="shared" si="18"/>
        <v>Шигин Андрей Олегович</v>
      </c>
      <c r="C219" t="str">
        <f t="shared" si="19"/>
        <v>Шигин </v>
      </c>
      <c r="D219" t="str">
        <f t="shared" si="20"/>
        <v>А</v>
      </c>
      <c r="E219" t="str">
        <f t="shared" si="21"/>
        <v>Шигин1Андрей Олегович</v>
      </c>
      <c r="F219" t="str">
        <f t="shared" si="22"/>
        <v>О</v>
      </c>
      <c r="G219" t="str">
        <f t="shared" si="23"/>
        <v>Шигин  А.О.</v>
      </c>
      <c r="H219" s="5"/>
    </row>
    <row r="220" spans="1:8" ht="12.75">
      <c r="A220" s="18" t="s">
        <v>662</v>
      </c>
      <c r="B220" t="str">
        <f t="shared" si="18"/>
        <v>Шигина Анна Александровна</v>
      </c>
      <c r="C220" t="str">
        <f t="shared" si="19"/>
        <v>Шигина </v>
      </c>
      <c r="D220" t="str">
        <f t="shared" si="20"/>
        <v>А</v>
      </c>
      <c r="E220" t="str">
        <f t="shared" si="21"/>
        <v>Шигина1Анна Александровна</v>
      </c>
      <c r="F220" t="str">
        <f t="shared" si="22"/>
        <v>А</v>
      </c>
      <c r="G220" t="str">
        <f t="shared" si="23"/>
        <v>Шигина  А.А.</v>
      </c>
      <c r="H220" s="5"/>
    </row>
    <row r="221" spans="1:8" ht="12.75">
      <c r="A221" s="19" t="s">
        <v>592</v>
      </c>
      <c r="B221" t="str">
        <f t="shared" si="18"/>
        <v>Шипко Елена Михайловна</v>
      </c>
      <c r="C221" t="str">
        <f t="shared" si="19"/>
        <v>Шипко </v>
      </c>
      <c r="D221" t="str">
        <f t="shared" si="20"/>
        <v>Е</v>
      </c>
      <c r="E221" t="str">
        <f t="shared" si="21"/>
        <v>Шипко1Елена Михайловна</v>
      </c>
      <c r="F221" t="str">
        <f t="shared" si="22"/>
        <v>М</v>
      </c>
      <c r="G221" t="str">
        <f t="shared" si="23"/>
        <v>Шипко  Е.М.</v>
      </c>
      <c r="H221" s="5"/>
    </row>
    <row r="222" spans="1:8" ht="12.75">
      <c r="A222" s="18" t="s">
        <v>590</v>
      </c>
      <c r="B222" t="str">
        <f t="shared" si="18"/>
        <v>Шкаруба Наталья Александровна</v>
      </c>
      <c r="C222" t="str">
        <f t="shared" si="19"/>
        <v>Шкаруба </v>
      </c>
      <c r="D222" t="str">
        <f t="shared" si="20"/>
        <v>Н</v>
      </c>
      <c r="E222" t="str">
        <f t="shared" si="21"/>
        <v>Шкаруба1Наталья Александровна</v>
      </c>
      <c r="F222" t="str">
        <f t="shared" si="22"/>
        <v>А</v>
      </c>
      <c r="G222" t="str">
        <f t="shared" si="23"/>
        <v>Шкаруба  Н.А.</v>
      </c>
      <c r="H222" s="5"/>
    </row>
    <row r="223" spans="1:7" ht="12.75">
      <c r="A223" s="18" t="s">
        <v>684</v>
      </c>
      <c r="B223" t="str">
        <f t="shared" si="18"/>
        <v>Шманев Вадим Дмитриевич</v>
      </c>
      <c r="C223" t="str">
        <f t="shared" si="19"/>
        <v>Шманев </v>
      </c>
      <c r="D223" t="str">
        <f t="shared" si="20"/>
        <v>В</v>
      </c>
      <c r="E223" t="str">
        <f t="shared" si="21"/>
        <v>Шманев1Вадим Дмитриевич</v>
      </c>
      <c r="F223" t="str">
        <f t="shared" si="22"/>
        <v>Д</v>
      </c>
      <c r="G223" t="str">
        <f t="shared" si="23"/>
        <v>Шманев  В.Д.</v>
      </c>
    </row>
    <row r="224" spans="1:7" ht="12.75">
      <c r="A224" s="19" t="s">
        <v>641</v>
      </c>
      <c r="B224" t="str">
        <f t="shared" si="18"/>
        <v>Шульгина Кристина Александровна</v>
      </c>
      <c r="C224" t="str">
        <f t="shared" si="19"/>
        <v>Шульгина </v>
      </c>
      <c r="D224" t="str">
        <f t="shared" si="20"/>
        <v>К</v>
      </c>
      <c r="E224" t="str">
        <f t="shared" si="21"/>
        <v>Шульгина1Кристина Александровна</v>
      </c>
      <c r="F224" t="str">
        <f t="shared" si="22"/>
        <v>А</v>
      </c>
      <c r="G224" t="str">
        <f t="shared" si="23"/>
        <v>Шульгина  К.А.</v>
      </c>
    </row>
    <row r="225" spans="1:7" ht="12.75">
      <c r="A225" s="18" t="s">
        <v>595</v>
      </c>
      <c r="B225" t="str">
        <f t="shared" si="18"/>
        <v>Щепелева Вера Ивановна</v>
      </c>
      <c r="C225" t="str">
        <f t="shared" si="19"/>
        <v>Щепелева </v>
      </c>
      <c r="D225" t="str">
        <f t="shared" si="20"/>
        <v>В</v>
      </c>
      <c r="E225" t="str">
        <f t="shared" si="21"/>
        <v>Щепелева1Вера Ивановна</v>
      </c>
      <c r="F225" t="str">
        <f t="shared" si="22"/>
        <v>И</v>
      </c>
      <c r="G225" t="str">
        <f t="shared" si="23"/>
        <v>Щепелева  В.И.</v>
      </c>
    </row>
    <row r="226" spans="1:7" ht="12.75">
      <c r="A226" s="18" t="s">
        <v>626</v>
      </c>
      <c r="B226" t="str">
        <f t="shared" si="18"/>
        <v>Юнаков Юрий Леонидович</v>
      </c>
      <c r="C226" t="str">
        <f t="shared" si="19"/>
        <v>Юнаков </v>
      </c>
      <c r="D226" t="str">
        <f t="shared" si="20"/>
        <v>Ю</v>
      </c>
      <c r="E226" t="str">
        <f t="shared" si="21"/>
        <v>Юнаков1Юрий Леонидович</v>
      </c>
      <c r="F226" t="str">
        <f t="shared" si="22"/>
        <v>Л</v>
      </c>
      <c r="G226" t="str">
        <f t="shared" si="23"/>
        <v>Юнаков  Ю.Л.</v>
      </c>
    </row>
    <row r="227" spans="1:7" ht="12.75">
      <c r="A227" s="18" t="s">
        <v>601</v>
      </c>
      <c r="B227" t="str">
        <f t="shared" si="18"/>
        <v>Юркова Татьяна Ильинична</v>
      </c>
      <c r="C227" t="str">
        <f t="shared" si="19"/>
        <v>Юркова </v>
      </c>
      <c r="D227" t="str">
        <f t="shared" si="20"/>
        <v>Т</v>
      </c>
      <c r="E227" t="str">
        <f t="shared" si="21"/>
        <v>Юркова1Татьяна Ильинична</v>
      </c>
      <c r="F227" t="str">
        <f t="shared" si="22"/>
        <v>И</v>
      </c>
      <c r="G227" t="str">
        <f t="shared" si="23"/>
        <v>Юркова  Т.И.</v>
      </c>
    </row>
    <row r="228" spans="1:7" ht="12.75">
      <c r="A228" s="18" t="s">
        <v>671</v>
      </c>
      <c r="B228" t="str">
        <f t="shared" si="18"/>
        <v>Юрлов Петр Вениаминович</v>
      </c>
      <c r="C228" t="str">
        <f t="shared" si="19"/>
        <v>Юрлов </v>
      </c>
      <c r="D228" t="str">
        <f t="shared" si="20"/>
        <v>П</v>
      </c>
      <c r="E228" t="str">
        <f t="shared" si="21"/>
        <v>Юрлов1Петр Вениаминович</v>
      </c>
      <c r="F228" t="str">
        <f t="shared" si="22"/>
        <v>В</v>
      </c>
      <c r="G228" t="str">
        <f t="shared" si="23"/>
        <v>Юрлов  П.В.</v>
      </c>
    </row>
    <row r="229" spans="1:7" ht="12.75">
      <c r="A229" s="19" t="s">
        <v>674</v>
      </c>
      <c r="B229" t="str">
        <f t="shared" si="18"/>
        <v>Язев Владислав Никандрович</v>
      </c>
      <c r="C229" t="str">
        <f t="shared" si="19"/>
        <v>Язев </v>
      </c>
      <c r="D229" t="str">
        <f t="shared" si="20"/>
        <v>В</v>
      </c>
      <c r="E229" t="str">
        <f t="shared" si="21"/>
        <v>Язев1Владислав Никандрович</v>
      </c>
      <c r="F229" t="str">
        <f t="shared" si="22"/>
        <v>Н</v>
      </c>
      <c r="G229" t="str">
        <f t="shared" si="23"/>
        <v>Язев  В.Н.</v>
      </c>
    </row>
    <row r="230" spans="1:7" ht="12.75">
      <c r="A230" s="19" t="s">
        <v>650</v>
      </c>
      <c r="B230" t="str">
        <f t="shared" si="18"/>
        <v>Яковенко Елена Анатольевна</v>
      </c>
      <c r="C230" t="str">
        <f t="shared" si="19"/>
        <v>Яковенко </v>
      </c>
      <c r="D230" t="str">
        <f t="shared" si="20"/>
        <v>Е</v>
      </c>
      <c r="E230" t="str">
        <f t="shared" si="21"/>
        <v>Яковенко1Елена Анатольевна</v>
      </c>
      <c r="F230" t="str">
        <f t="shared" si="22"/>
        <v>А</v>
      </c>
      <c r="G230" t="str">
        <f t="shared" si="23"/>
        <v>Яковенко  Е.А.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2014-07-02T03:30:15Z</cp:lastPrinted>
  <dcterms:created xsi:type="dcterms:W3CDTF">2000-11-15T03:36:22Z</dcterms:created>
  <dcterms:modified xsi:type="dcterms:W3CDTF">2017-09-27T08:18:51Z</dcterms:modified>
  <cp:category/>
  <cp:version/>
  <cp:contentType/>
  <cp:contentStatus/>
</cp:coreProperties>
</file>